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autoCompressPictures="0"/>
  <mc:AlternateContent xmlns:mc="http://schemas.openxmlformats.org/markup-compatibility/2006">
    <mc:Choice Requires="x15">
      <x15ac:absPath xmlns:x15ac="http://schemas.microsoft.com/office/spreadsheetml/2010/11/ac" url="C:\Users\marcy\Google Drive\MARCY'S FILES\ASKAFS\CALL CENTER MANAGER\FORMS\"/>
    </mc:Choice>
  </mc:AlternateContent>
  <bookViews>
    <workbookView xWindow="0" yWindow="0" windowWidth="24900" windowHeight="12180" tabRatio="727"/>
  </bookViews>
  <sheets>
    <sheet name="START HERE!" sheetId="1" r:id="rId1"/>
    <sheet name="LAST 6 MOS" sheetId="2" r:id="rId2"/>
    <sheet name="CREDIT, FUNDS" sheetId="3" r:id="rId3"/>
    <sheet name="PLANNING, REVIEW" sheetId="4" r:id="rId4"/>
    <sheet name="INSURANCE" sheetId="5" r:id="rId5"/>
    <sheet name="MAJOR PURCHASES" sheetId="6" r:id="rId6"/>
    <sheet name="MONEY TRENDS" sheetId="7" r:id="rId7"/>
    <sheet name="FUTURE NEEDS" sheetId="8" r:id="rId8"/>
    <sheet name="YOUR SCORE" sheetId="9" r:id="rId9"/>
  </sheets>
  <externalReferences>
    <externalReference r:id="rId10"/>
  </externalReferences>
  <definedNames>
    <definedName name="PayFrequency">#REF!</definedName>
    <definedName name="_xlnm.Print_Area" localSheetId="2">'CREDIT, FUNDS'!$A$1:$J$38</definedName>
    <definedName name="_xlnm.Print_Area" localSheetId="7">'FUTURE NEEDS'!$A$1:$J$31</definedName>
    <definedName name="_xlnm.Print_Area" localSheetId="4">INSURANCE!$A$1:$J$31</definedName>
    <definedName name="_xlnm.Print_Area" localSheetId="1">'LAST 6 MOS'!$A$1:$J$38</definedName>
    <definedName name="_xlnm.Print_Area" localSheetId="5">'MAJOR PURCHASES'!$A$1:$J$31</definedName>
    <definedName name="_xlnm.Print_Area" localSheetId="6">'MONEY TRENDS'!$A$1:$J$31</definedName>
    <definedName name="_xlnm.Print_Area" localSheetId="3">'PLANNING, REVIEW'!$A$1:$J$47</definedName>
    <definedName name="_xlnm.Print_Area" localSheetId="0">'START HERE!'!$A$1:$N$12</definedName>
    <definedName name="_xlnm.Print_Area" localSheetId="8">'YOUR SCORE'!$A$1:$J$37</definedName>
    <definedName name="Z_D48A5180_4EA6_4CCA_9C94_0A7446B9D1F6_.wvu.PrintArea" localSheetId="2" hidden="1">'CREDIT, FUNDS'!$A$1:$J$38</definedName>
    <definedName name="Z_D48A5180_4EA6_4CCA_9C94_0A7446B9D1F6_.wvu.PrintArea" localSheetId="7" hidden="1">'FUTURE NEEDS'!$A$1:$J$31</definedName>
    <definedName name="Z_D48A5180_4EA6_4CCA_9C94_0A7446B9D1F6_.wvu.PrintArea" localSheetId="4" hidden="1">INSURANCE!$A$1:$J$31</definedName>
    <definedName name="Z_D48A5180_4EA6_4CCA_9C94_0A7446B9D1F6_.wvu.PrintArea" localSheetId="1" hidden="1">'LAST 6 MOS'!$A$1:$J$38</definedName>
    <definedName name="Z_D48A5180_4EA6_4CCA_9C94_0A7446B9D1F6_.wvu.PrintArea" localSheetId="5" hidden="1">'MAJOR PURCHASES'!$A$1:$J$31</definedName>
    <definedName name="Z_D48A5180_4EA6_4CCA_9C94_0A7446B9D1F6_.wvu.PrintArea" localSheetId="6" hidden="1">'MONEY TRENDS'!$A$1:$J$31</definedName>
    <definedName name="Z_D48A5180_4EA6_4CCA_9C94_0A7446B9D1F6_.wvu.PrintArea" localSheetId="3" hidden="1">'PLANNING, REVIEW'!$A$1:$J$47</definedName>
    <definedName name="Z_D48A5180_4EA6_4CCA_9C94_0A7446B9D1F6_.wvu.PrintArea" localSheetId="0" hidden="1">'START HERE!'!$A$1:$N$12</definedName>
    <definedName name="Z_D48A5180_4EA6_4CCA_9C94_0A7446B9D1F6_.wvu.PrintArea" localSheetId="8" hidden="1">'YOUR SCORE'!$A$1:$J$37</definedName>
  </definedNames>
  <calcPr calcId="171027" concurrentCalc="0"/>
  <customWorkbookViews>
    <customWorkbookView name="Marcy Musselman - Personal View" guid="{D48A5180-4EA6-4CCA-9C94-0A7446B9D1F6}" mergeInterval="0" personalView="1" xWindow="89" yWindow="11" windowWidth="1767" windowHeight="1040" tabRatio="727"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7" i="2" l="1"/>
  <c r="I15" i="2"/>
  <c r="I22" i="2"/>
  <c r="I32" i="2"/>
  <c r="K35" i="2"/>
  <c r="H7" i="9"/>
  <c r="I9" i="3"/>
  <c r="I17" i="3"/>
  <c r="I26" i="3"/>
  <c r="I32" i="3"/>
  <c r="K35" i="3"/>
  <c r="H9" i="9"/>
  <c r="I13" i="4"/>
  <c r="I15" i="4"/>
  <c r="I24" i="4"/>
  <c r="I34" i="4"/>
  <c r="I40" i="4"/>
  <c r="K44" i="4"/>
  <c r="H11" i="9"/>
  <c r="I9" i="5"/>
  <c r="I15" i="5"/>
  <c r="I26" i="5"/>
  <c r="K28" i="5"/>
  <c r="H13" i="9"/>
  <c r="I7" i="6"/>
  <c r="I15" i="6"/>
  <c r="I26" i="6"/>
  <c r="K28" i="6"/>
  <c r="H15" i="9"/>
  <c r="I7" i="7"/>
  <c r="I15" i="7"/>
  <c r="I24" i="7"/>
  <c r="K28" i="7"/>
  <c r="H17" i="9"/>
  <c r="I7" i="8"/>
  <c r="I17" i="8"/>
  <c r="I24" i="8"/>
  <c r="K28" i="8"/>
  <c r="H19" i="9"/>
  <c r="H21" i="9"/>
  <c r="I26" i="8"/>
  <c r="I22" i="8"/>
  <c r="I15" i="8"/>
  <c r="I13" i="8"/>
  <c r="I9" i="8"/>
  <c r="I5" i="8"/>
  <c r="I26" i="7"/>
  <c r="I22" i="7"/>
  <c r="I17" i="7"/>
  <c r="I13" i="7"/>
  <c r="I9" i="7"/>
  <c r="I5" i="7"/>
  <c r="I24" i="6"/>
  <c r="I22" i="6"/>
  <c r="I17" i="6"/>
  <c r="I13" i="6"/>
  <c r="I9" i="6"/>
  <c r="I5" i="6"/>
  <c r="I24" i="5"/>
  <c r="I22" i="5"/>
  <c r="I17" i="5"/>
  <c r="I13" i="5"/>
  <c r="I7" i="5"/>
  <c r="I5" i="5"/>
  <c r="I42" i="4"/>
  <c r="I38" i="4"/>
  <c r="I32" i="4"/>
  <c r="I30" i="4"/>
  <c r="I26" i="4"/>
  <c r="I22" i="4"/>
  <c r="I17" i="4"/>
  <c r="I9" i="4"/>
  <c r="I7" i="4"/>
  <c r="I5" i="4"/>
  <c r="I30" i="3"/>
  <c r="I34" i="3"/>
  <c r="I24" i="3"/>
  <c r="I22" i="3"/>
  <c r="I15" i="3"/>
  <c r="I13" i="3"/>
  <c r="I7" i="3"/>
  <c r="I5" i="3"/>
  <c r="I5" i="2"/>
  <c r="I9" i="2"/>
  <c r="I13" i="2"/>
  <c r="I26" i="2"/>
  <c r="I34" i="2"/>
  <c r="I30" i="2"/>
  <c r="I24" i="2"/>
  <c r="I17" i="2"/>
  <c r="J21" i="9"/>
</calcChain>
</file>

<file path=xl/sharedStrings.xml><?xml version="1.0" encoding="utf-8"?>
<sst xmlns="http://schemas.openxmlformats.org/spreadsheetml/2006/main" count="199" uniqueCount="162">
  <si>
    <t xml:space="preserve">Name: </t>
  </si>
  <si>
    <t xml:space="preserve">Authorization#: </t>
  </si>
  <si>
    <t>Weekly</t>
  </si>
  <si>
    <t>Monthly</t>
  </si>
  <si>
    <t xml:space="preserve">Email address: </t>
  </si>
  <si>
    <t xml:space="preserve">Phone Number:  </t>
  </si>
  <si>
    <t>Our Privacy Policy: We do not sell, share or distribute this information to anyone. This information is collected so our Financial Coaches can identify you and contact you regarding your Cash Flow Worksheet and any other financial questions you wish to discuss. We do report general information on trends and program success to those entities who have sponsored this program for you. We never discuss details of your personal financial information or conversations we have with you, with anyone outside of our Financial Coaching team.</t>
  </si>
  <si>
    <t>CLICK ON THE NEXT TAB TO CONTINUE…</t>
  </si>
  <si>
    <t>MY FINANCIAL FITNESS ASSESSMENT</t>
  </si>
  <si>
    <t>Source: Smith, Steven B. Money For Life Success Planner - A 12-week Companion to Achieve Financial Fitness, Dearborn Trade Publications, 2004 (paraphrased)</t>
  </si>
  <si>
    <r>
      <t xml:space="preserve">Have you ever heard the statement, </t>
    </r>
    <r>
      <rPr>
        <i/>
        <sz val="14"/>
        <rFont val="Verdana"/>
        <family val="2"/>
      </rPr>
      <t>I can’t see the forest for the trees?</t>
    </r>
    <r>
      <rPr>
        <sz val="14"/>
        <rFont val="Verdana"/>
        <family val="2"/>
      </rPr>
      <t xml:space="preserve"> This statement has much to do with the reason many of us struggle with making adjustments in our thought processes and because of that, our habits and behaviors. We get so caught up in our existing life, the stresses and frustrations of our current situation, the reality of sometimes confusing or difficult financial issues, and everything else in life that makes focusing on personal financial fitness difficult (our "Trees"), that we fail to stand back and see the picture for what it really is. If we could just take the time to candidly assess our situation, we will be better prepared to make necessary adjustments.</t>
    </r>
  </si>
  <si>
    <t>To help you with your own candid assessment, take the financial fitness quiz. Answer the questions honestly and determine your score accurately. If your finances are combined with someone else’s, it might be interesting to have your partner take the quiz independently too. At the end we will calculate your score and learn what it all means.</t>
  </si>
  <si>
    <r>
      <t xml:space="preserve">That is the purpose of </t>
    </r>
    <r>
      <rPr>
        <b/>
        <sz val="14"/>
        <color theme="9" tint="-0.499984740745262"/>
        <rFont val="Verdana"/>
        <family val="2"/>
      </rPr>
      <t>My Financial Fitness Assessment</t>
    </r>
  </si>
  <si>
    <r>
      <t xml:space="preserve"> </t>
    </r>
    <r>
      <rPr>
        <b/>
        <sz val="14"/>
        <color theme="9" tint="-0.499984740745262"/>
        <rFont val="Verdana"/>
        <family val="2"/>
      </rPr>
      <t>Shall we begin? Let's start off with some easy questions…</t>
    </r>
  </si>
  <si>
    <t xml:space="preserve">City, State, Zip </t>
  </si>
  <si>
    <t>If you don't know your authorization number, don't worry! Enter your employer name or Employee Assistance Program name, or the membership group you belong to, along with any policy or certificate number you have.</t>
  </si>
  <si>
    <t>10% or more</t>
  </si>
  <si>
    <t>Less than 10%</t>
  </si>
  <si>
    <t>None</t>
  </si>
  <si>
    <t xml:space="preserve">How many times during the last six months has one of your credit cards or store cards reached its maximum limit? </t>
  </si>
  <si>
    <t>1.</t>
  </si>
  <si>
    <t>2.</t>
  </si>
  <si>
    <t>One to two</t>
  </si>
  <si>
    <t>Three or more</t>
  </si>
  <si>
    <t>What percentage of your income have you saved during the last six months?</t>
  </si>
  <si>
    <t>3.</t>
  </si>
  <si>
    <t xml:space="preserve">How many times during the last six months has one of your bank accounts been
overdrawn?  </t>
  </si>
  <si>
    <t>4.</t>
  </si>
  <si>
    <t xml:space="preserve">How many times during the last six months has a bill been paid late?  </t>
  </si>
  <si>
    <t>One to five</t>
  </si>
  <si>
    <t>Six or more</t>
  </si>
  <si>
    <t>5.</t>
  </si>
  <si>
    <t>6.</t>
  </si>
  <si>
    <t>7.</t>
  </si>
  <si>
    <t>8.</t>
  </si>
  <si>
    <t>How many credit cards and/or store cards do you have for personal use?</t>
  </si>
  <si>
    <t xml:space="preserve">If you lost your source of income, how many months could you provide for all of your
basic needs and meet each of your financial obligations? </t>
  </si>
  <si>
    <t xml:space="preserve">When a credit card or store card is used to make a purchase, how often is the entire
balance paid the following month?  </t>
  </si>
  <si>
    <t>If a major appliance purchase or repair, auto repair or home repair were suddenly required, what source of money would be used to pay for it?</t>
  </si>
  <si>
    <t>Three or fewer</t>
  </si>
  <si>
    <t>Four to six</t>
  </si>
  <si>
    <t>Seven or more</t>
  </si>
  <si>
    <t>One to three</t>
  </si>
  <si>
    <t>Less than one</t>
  </si>
  <si>
    <t>Always</t>
  </si>
  <si>
    <t>Sometimes</t>
  </si>
  <si>
    <t>Never</t>
  </si>
  <si>
    <t>No funds available</t>
  </si>
  <si>
    <t>Existing Credit or Loan</t>
  </si>
  <si>
    <t>Funds already on-hand</t>
  </si>
  <si>
    <t>CREDIT AND SOURCES OF FUNDS…</t>
  </si>
  <si>
    <t>9.</t>
  </si>
  <si>
    <t>10.</t>
  </si>
  <si>
    <t>11.</t>
  </si>
  <si>
    <t>12.</t>
  </si>
  <si>
    <t>Rarely or not at all</t>
  </si>
  <si>
    <r>
      <t xml:space="preserve">If you are </t>
    </r>
    <r>
      <rPr>
        <u/>
        <sz val="14"/>
        <rFont val="Verdana"/>
        <family val="2"/>
      </rPr>
      <t>single</t>
    </r>
    <r>
      <rPr>
        <sz val="14"/>
        <rFont val="Verdana"/>
        <family val="2"/>
      </rPr>
      <t xml:space="preserve">, how frequently during the last six months have you spent time reviewing your financial situation and making financial decisions? If you have a </t>
    </r>
    <r>
      <rPr>
        <u/>
        <sz val="14"/>
        <rFont val="Verdana"/>
        <family val="2"/>
      </rPr>
      <t>partner</t>
    </r>
    <r>
      <rPr>
        <sz val="14"/>
        <rFont val="Verdana"/>
        <family val="2"/>
      </rPr>
      <t xml:space="preserve">, 
how  frequently  during  the  last six months have you spent time with your partner
reviewing your joint financial situation and making joint financial decisions? </t>
    </r>
  </si>
  <si>
    <t xml:space="preserve">How many times during the last year have you spent time with your partner reviewing
your retirement plan? If you are single, how many times have you spent time reviewing 
your own retirement plan?   </t>
  </si>
  <si>
    <t>One or more</t>
  </si>
  <si>
    <t>PLANNING AND REVIEW…</t>
  </si>
  <si>
    <t>Have you created a written budget during the last 12 months?</t>
  </si>
  <si>
    <t>Yes</t>
  </si>
  <si>
    <t>Have one, not written</t>
  </si>
  <si>
    <t>No budget</t>
  </si>
  <si>
    <t>No retirement plan</t>
  </si>
  <si>
    <t>How often is a monthly budget used to manage household spending?</t>
  </si>
  <si>
    <t>Almost always</t>
  </si>
  <si>
    <t>Rarely or never</t>
  </si>
  <si>
    <t>13.</t>
  </si>
  <si>
    <t xml:space="preserve">What information do you use most often to determine if regular household purchases 
can be made? </t>
  </si>
  <si>
    <t>Money remaining in the budget</t>
  </si>
  <si>
    <t>Money remaining in the account or credit card</t>
  </si>
  <si>
    <t>Little to no information. I don't think about it</t>
  </si>
  <si>
    <t>INSURANCE COVERAGE</t>
  </si>
  <si>
    <t>14.</t>
  </si>
  <si>
    <t>15.</t>
  </si>
  <si>
    <t>16.</t>
  </si>
  <si>
    <t>17.</t>
  </si>
  <si>
    <t xml:space="preserve">The insurance I have to cover the loss of major assets, including real estate, autos and personal property covers: </t>
  </si>
  <si>
    <t>Replacement cost</t>
  </si>
  <si>
    <t>Less than replacement cost</t>
  </si>
  <si>
    <t>Not sure or no coverage</t>
  </si>
  <si>
    <t xml:space="preserve">The insurance I have to cover the loss of life would:   </t>
  </si>
  <si>
    <t>Less than enough to replace my income</t>
  </si>
  <si>
    <t>Enough to replace my current income</t>
  </si>
  <si>
    <t>The insurance I have to cover a disability is:</t>
  </si>
  <si>
    <t>MAJOR PURCHASES</t>
  </si>
  <si>
    <t>18.</t>
  </si>
  <si>
    <t>19.</t>
  </si>
  <si>
    <t>The last time a major purchase was made, the primary consideration was:</t>
  </si>
  <si>
    <t>Total purchase relative to available funds</t>
  </si>
  <si>
    <t>Monthly payment relative to available cash flow</t>
  </si>
  <si>
    <t>Monthly payment with little understanding of its impact</t>
  </si>
  <si>
    <t>Most major purchases are:</t>
  </si>
  <si>
    <t>Planned and saved for</t>
  </si>
  <si>
    <t>Planned but not adequately saved for</t>
  </si>
  <si>
    <t>Unplanned and spontaneous</t>
  </si>
  <si>
    <t xml:space="preserve">How often do you check to make sure you have adequate funds in your bank
account(s)? </t>
  </si>
  <si>
    <t>Almost daily</t>
  </si>
  <si>
    <t>Don't need to - I have enough funds on-hand</t>
  </si>
  <si>
    <t>How often are issues related to finances the root of conflict in your household?</t>
  </si>
  <si>
    <t>Rarely if ever</t>
  </si>
  <si>
    <t>A few times each month</t>
  </si>
  <si>
    <t>Frequently</t>
  </si>
  <si>
    <t>How is your overall financial situation this year compared with last year at this time?</t>
  </si>
  <si>
    <t>Better</t>
  </si>
  <si>
    <t>About the same</t>
  </si>
  <si>
    <t>Worse</t>
  </si>
  <si>
    <t>MONEY TRENDS</t>
  </si>
  <si>
    <t>20.</t>
  </si>
  <si>
    <t>21.</t>
  </si>
  <si>
    <t>22.</t>
  </si>
  <si>
    <t>My approach to personal financial management is:</t>
  </si>
  <si>
    <t>Proactive - mostly runs according to plan</t>
  </si>
  <si>
    <t>Reactive - the squeaky wheel get the grease</t>
  </si>
  <si>
    <t>Avoidance - try not to think about it</t>
  </si>
  <si>
    <t xml:space="preserve">When I think about my ability to meet future financial obligations for major items
(like education or major purchases, etc.), I am: </t>
  </si>
  <si>
    <t>Completed at ease</t>
  </si>
  <si>
    <t>Moderately concerned</t>
  </si>
  <si>
    <t>Very much concerned</t>
  </si>
  <si>
    <t xml:space="preserve">When I think about my ability to meet future financial obligations and maintain an
acceptable lifestyle at retirement, I am: </t>
  </si>
  <si>
    <t>When I think about my level of personal financial fitness, I feel:</t>
  </si>
  <si>
    <t>Financially Fit</t>
  </si>
  <si>
    <t>Moderate to weak</t>
  </si>
  <si>
    <t>Desperate, I need help</t>
  </si>
  <si>
    <t>23.</t>
  </si>
  <si>
    <t>24.</t>
  </si>
  <si>
    <t>25.</t>
  </si>
  <si>
    <t>FUTURE NEEDS:</t>
  </si>
  <si>
    <t>Last Six Months</t>
  </si>
  <si>
    <t>Credit &amp; Sources of Funds</t>
  </si>
  <si>
    <t>Planning and Review</t>
  </si>
  <si>
    <t>SECTION</t>
  </si>
  <si>
    <t>SCORE</t>
  </si>
  <si>
    <t>Insurance</t>
  </si>
  <si>
    <t>Major Purchases</t>
  </si>
  <si>
    <t>Money Trends</t>
  </si>
  <si>
    <t>Future Needs</t>
  </si>
  <si>
    <t>TOTAL SCORE</t>
  </si>
  <si>
    <t>GOAL</t>
  </si>
  <si>
    <t>UNDERSTAND YOUR SCORE</t>
  </si>
  <si>
    <r>
      <rPr>
        <b/>
        <sz val="12"/>
        <rFont val="Verdana"/>
        <family val="2"/>
      </rPr>
      <t>Moderate to High:</t>
    </r>
    <r>
      <rPr>
        <sz val="12"/>
        <rFont val="Verdana"/>
        <family val="2"/>
      </rPr>
      <t xml:space="preserve"> If your financial fitness score is “moderate” or “high,” use our service to look
for new ways to increase your financial fitness. Much of what you are doing is placing you on the right path, however, with some additional adjustments, you can move to a higher level of financial fitness. We can help you along the way. </t>
    </r>
  </si>
  <si>
    <r>
      <rPr>
        <b/>
        <sz val="12"/>
        <rFont val="Verdana"/>
        <family val="2"/>
      </rPr>
      <t>Low to Very Low:</t>
    </r>
    <r>
      <rPr>
        <sz val="12"/>
        <rFont val="Verdana"/>
        <family val="2"/>
      </rPr>
      <t xml:space="preserve"> If your financial fitness score is “low” or “very low,” use our service to learn 
and adopt the principles and methods that will assist you with developing new thought processes, behaviors and habits. You need to place yourself on a new financial path and we can help.</t>
    </r>
  </si>
  <si>
    <t>Scoring Your Level of Financial Fitness:</t>
  </si>
  <si>
    <t>Very High Financial Fitness</t>
  </si>
  <si>
    <t>30 or less</t>
  </si>
  <si>
    <t>31 to 50</t>
  </si>
  <si>
    <t>High Financial Fitness</t>
  </si>
  <si>
    <t>51 to 70</t>
  </si>
  <si>
    <t>Moderate Financial Fitness</t>
  </si>
  <si>
    <t>71 to 100</t>
  </si>
  <si>
    <t>Low Financial Fitness</t>
  </si>
  <si>
    <t>101 to 125</t>
  </si>
  <si>
    <t>Very Low Financial Fitness</t>
  </si>
  <si>
    <t>Here's where we calculate your score from your answers. Remember that this is only a snapshot of where things are today. What's much more important is where things are headed!</t>
  </si>
  <si>
    <t>MY FINANCIAL FITNESS SCORE</t>
  </si>
  <si>
    <t>THAT'S IT - YOU'RE FINISHED!</t>
  </si>
  <si>
    <t>Your Next Steps:</t>
  </si>
  <si>
    <r>
      <t>IN THE LAST SIX MONTHS</t>
    </r>
    <r>
      <rPr>
        <b/>
        <sz val="16"/>
        <color theme="9" tint="-0.499984740745262"/>
        <rFont val="Verdana"/>
        <family val="2"/>
      </rPr>
      <t>…</t>
    </r>
  </si>
  <si>
    <t>(mark most applicable answer with an "X")</t>
  </si>
  <si>
    <r>
      <rPr>
        <b/>
        <sz val="12"/>
        <rFont val="Verdana"/>
        <family val="2"/>
      </rPr>
      <t>Very High:</t>
    </r>
    <r>
      <rPr>
        <sz val="12"/>
        <rFont val="Verdana"/>
        <family val="2"/>
      </rPr>
      <t xml:space="preserve"> If your financial fitness score is “very high,” use our service and resources to solidify your current financial habits and behaviors. Look for ways to adopt methods of financial management that will ensure your continued financial fitness long into the future. </t>
    </r>
  </si>
  <si>
    <t>Save this file and use it as a guide to target areas of your finances to improve upon. If you would like to continue the conversation with financial coach and discuss additional steps or questions, click on the "Connect Live" link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</si>
</sst>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48" x14ac:knownFonts="1">
    <font>
      <sz val="10"/>
      <name val="Arial"/>
    </font>
    <font>
      <sz val="8"/>
      <name val="Arial"/>
    </font>
    <font>
      <u/>
      <sz val="10"/>
      <color theme="10"/>
      <name val="Arial"/>
    </font>
    <font>
      <u/>
      <sz val="10"/>
      <color theme="11"/>
      <name val="Arial"/>
    </font>
    <font>
      <sz val="12"/>
      <name val="Verdana"/>
      <family val="2"/>
    </font>
    <font>
      <sz val="13"/>
      <name val="Verdana"/>
      <family val="2"/>
    </font>
    <font>
      <b/>
      <sz val="14"/>
      <color theme="9" tint="-0.499984740745262"/>
      <name val="Verdana"/>
      <family val="2"/>
    </font>
    <font>
      <b/>
      <sz val="13"/>
      <name val="Verdana"/>
    </font>
    <font>
      <b/>
      <sz val="12"/>
      <name val="Verdana"/>
    </font>
    <font>
      <u/>
      <sz val="12"/>
      <name val="Verdana"/>
    </font>
    <font>
      <b/>
      <sz val="14"/>
      <name val="Verdana"/>
    </font>
    <font>
      <b/>
      <sz val="12"/>
      <color indexed="55"/>
      <name val="Verdana"/>
    </font>
    <font>
      <sz val="14"/>
      <name val="Verdana"/>
    </font>
    <font>
      <b/>
      <sz val="16"/>
      <color theme="9" tint="-0.499984740745262"/>
      <name val="Verdana"/>
    </font>
    <font>
      <sz val="14"/>
      <color theme="9" tint="-0.499984740745262"/>
      <name val="Verdana"/>
    </font>
    <font>
      <sz val="14"/>
      <name val="Verdana"/>
      <family val="2"/>
    </font>
    <font>
      <b/>
      <sz val="13"/>
      <name val="Verdana"/>
      <family val="2"/>
    </font>
    <font>
      <b/>
      <sz val="12"/>
      <name val="Verdana"/>
      <family val="2"/>
    </font>
    <font>
      <b/>
      <sz val="16"/>
      <name val="Verdana"/>
      <family val="2"/>
    </font>
    <font>
      <b/>
      <sz val="16"/>
      <color theme="9" tint="-0.499984740745262"/>
      <name val="Verdana"/>
      <family val="2"/>
    </font>
    <font>
      <sz val="14"/>
      <color theme="9" tint="-0.499984740745262"/>
      <name val="Verdana"/>
      <family val="2"/>
    </font>
    <font>
      <sz val="9.5"/>
      <name val="Verdana"/>
      <family val="2"/>
    </font>
    <font>
      <b/>
      <sz val="9.5"/>
      <name val="Verdana"/>
      <family val="2"/>
    </font>
    <font>
      <sz val="9"/>
      <name val="Verdana"/>
      <family val="2"/>
    </font>
    <font>
      <b/>
      <sz val="14"/>
      <name val="Verdana"/>
      <family val="2"/>
    </font>
    <font>
      <sz val="10"/>
      <name val="Verdana"/>
      <family val="2"/>
    </font>
    <font>
      <u/>
      <sz val="10"/>
      <color theme="10"/>
      <name val="Arial"/>
      <family val="2"/>
    </font>
    <font>
      <u/>
      <sz val="14"/>
      <name val="Verdana"/>
      <family val="2"/>
    </font>
    <font>
      <b/>
      <sz val="13"/>
      <color theme="0"/>
      <name val="Verdana"/>
      <family val="2"/>
    </font>
    <font>
      <i/>
      <sz val="14"/>
      <name val="Verdana"/>
      <family val="2"/>
    </font>
    <font>
      <sz val="8"/>
      <name val="Verdana"/>
      <family val="2"/>
    </font>
    <font>
      <sz val="9.5"/>
      <color rgb="FFFF0000"/>
      <name val="Verdana"/>
      <family val="2"/>
    </font>
    <font>
      <b/>
      <sz val="16"/>
      <color rgb="FFFF0000"/>
      <name val="Verdana"/>
      <family val="2"/>
    </font>
    <font>
      <b/>
      <sz val="9.5"/>
      <color rgb="FFFF0000"/>
      <name val="Verdana"/>
      <family val="2"/>
    </font>
    <font>
      <b/>
      <sz val="14"/>
      <color rgb="FFFF0000"/>
      <name val="Verdana"/>
      <family val="2"/>
    </font>
    <font>
      <sz val="12"/>
      <color rgb="FFFF0000"/>
      <name val="Verdana"/>
      <family val="2"/>
    </font>
    <font>
      <b/>
      <sz val="13"/>
      <color rgb="FFFF0000"/>
      <name val="Verdana"/>
      <family val="2"/>
    </font>
    <font>
      <sz val="12"/>
      <color theme="0"/>
      <name val="Verdana"/>
      <family val="2"/>
    </font>
    <font>
      <b/>
      <sz val="12"/>
      <color theme="0"/>
      <name val="Verdana"/>
      <family val="2"/>
    </font>
    <font>
      <b/>
      <sz val="12"/>
      <color theme="9" tint="-0.249977111117893"/>
      <name val="Verdana"/>
      <family val="2"/>
    </font>
    <font>
      <b/>
      <sz val="14"/>
      <color theme="9" tint="-0.249977111117893"/>
      <name val="Verdana"/>
      <family val="2"/>
    </font>
    <font>
      <b/>
      <sz val="12"/>
      <color rgb="FFFF0000"/>
      <name val="Verdana"/>
      <family val="2"/>
    </font>
    <font>
      <b/>
      <sz val="12"/>
      <color rgb="FFFFC000"/>
      <name val="Verdana"/>
      <family val="2"/>
    </font>
    <font>
      <b/>
      <sz val="12"/>
      <color rgb="FF00B050"/>
      <name val="Verdana"/>
      <family val="2"/>
    </font>
    <font>
      <sz val="13"/>
      <color theme="9" tint="-0.499984740745262"/>
      <name val="Verdana"/>
      <family val="2"/>
    </font>
    <font>
      <sz val="9.5"/>
      <color theme="9" tint="-0.499984740745262"/>
      <name val="Verdana"/>
      <family val="2"/>
    </font>
    <font>
      <u/>
      <sz val="12"/>
      <color theme="9" tint="-0.499984740745262"/>
      <name val="Verdana"/>
      <family val="2"/>
    </font>
    <font>
      <sz val="12"/>
      <color theme="9" tint="-0.499984740745262"/>
      <name val="Verdana"/>
      <family val="2"/>
    </font>
  </fonts>
  <fills count="3">
    <fill>
      <patternFill patternType="none"/>
    </fill>
    <fill>
      <patternFill patternType="gray125"/>
    </fill>
    <fill>
      <patternFill patternType="solid">
        <fgColor theme="9" tint="-0.499984740745262"/>
        <bgColor indexed="64"/>
      </patternFill>
    </fill>
  </fills>
  <borders count="14">
    <border>
      <left/>
      <right/>
      <top/>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cellStyleXfs>
  <cellXfs count="126">
    <xf numFmtId="0" fontId="0" fillId="0" borderId="0" xfId="0"/>
    <xf numFmtId="164" fontId="4" fillId="0" borderId="6" xfId="0" applyNumberFormat="1" applyFont="1" applyFill="1" applyBorder="1" applyAlignment="1" applyProtection="1">
      <alignment horizontal="center" vertical="center"/>
      <protection locked="0"/>
    </xf>
    <xf numFmtId="14" fontId="10" fillId="0" borderId="0" xfId="0" applyNumberFormat="1" applyFont="1" applyFill="1" applyBorder="1" applyAlignment="1" applyProtection="1">
      <alignment vertical="top"/>
    </xf>
    <xf numFmtId="2" fontId="4" fillId="0" borderId="0" xfId="0" applyNumberFormat="1" applyFont="1" applyFill="1" applyBorder="1" applyAlignment="1" applyProtection="1">
      <alignment horizontal="center"/>
    </xf>
    <xf numFmtId="0" fontId="10" fillId="0" borderId="0" xfId="0" applyFont="1" applyFill="1" applyBorder="1" applyAlignment="1" applyProtection="1">
      <alignment horizontal="center" vertical="top"/>
    </xf>
    <xf numFmtId="0" fontId="5" fillId="0" borderId="0" xfId="0" applyFont="1" applyFill="1" applyBorder="1" applyAlignment="1" applyProtection="1">
      <alignment horizontal="right" vertical="top"/>
    </xf>
    <xf numFmtId="2" fontId="9" fillId="0" borderId="0" xfId="0" applyNumberFormat="1" applyFont="1" applyFill="1" applyBorder="1" applyAlignment="1" applyProtection="1">
      <alignment vertical="top"/>
    </xf>
    <xf numFmtId="2" fontId="4" fillId="0" borderId="0" xfId="0" applyNumberFormat="1" applyFont="1" applyFill="1" applyBorder="1" applyAlignment="1" applyProtection="1">
      <alignment horizontal="center" vertical="top"/>
    </xf>
    <xf numFmtId="0" fontId="44" fillId="0" borderId="0" xfId="0" applyFont="1" applyFill="1" applyBorder="1" applyAlignment="1" applyProtection="1">
      <alignment horizontal="right" vertical="top"/>
    </xf>
    <xf numFmtId="2" fontId="46" fillId="0" borderId="0" xfId="0" applyNumberFormat="1" applyFont="1" applyFill="1" applyBorder="1" applyAlignment="1" applyProtection="1">
      <alignment vertical="top"/>
    </xf>
    <xf numFmtId="14" fontId="20" fillId="0" borderId="0" xfId="0" applyNumberFormat="1" applyFont="1" applyFill="1" applyBorder="1" applyAlignment="1" applyProtection="1">
      <alignment vertical="top"/>
    </xf>
    <xf numFmtId="0" fontId="47" fillId="0" borderId="0" xfId="0" applyFont="1" applyFill="1" applyBorder="1" applyAlignment="1" applyProtection="1">
      <alignment horizontal="left" vertical="center"/>
    </xf>
    <xf numFmtId="14" fontId="45" fillId="0" borderId="0" xfId="0" applyNumberFormat="1" applyFont="1" applyFill="1" applyBorder="1" applyAlignment="1" applyProtection="1">
      <alignment horizontal="center" vertical="center" wrapText="1"/>
    </xf>
    <xf numFmtId="1" fontId="4" fillId="0" borderId="0" xfId="0" applyNumberFormat="1" applyFont="1" applyFill="1" applyBorder="1" applyAlignment="1" applyProtection="1">
      <alignment horizontal="center"/>
    </xf>
    <xf numFmtId="2" fontId="4" fillId="0" borderId="0" xfId="0" applyNumberFormat="1" applyFont="1" applyFill="1" applyBorder="1" applyAlignment="1" applyProtection="1">
      <alignment horizontal="left"/>
    </xf>
    <xf numFmtId="4" fontId="4" fillId="0" borderId="0" xfId="0" applyNumberFormat="1" applyFont="1" applyFill="1" applyBorder="1" applyAlignment="1" applyProtection="1">
      <alignment horizontal="center"/>
    </xf>
    <xf numFmtId="2" fontId="9" fillId="0" borderId="0" xfId="0" applyNumberFormat="1" applyFont="1" applyFill="1" applyBorder="1" applyAlignment="1" applyProtection="1"/>
    <xf numFmtId="0" fontId="20" fillId="0" borderId="0" xfId="0" applyFont="1" applyFill="1" applyBorder="1" applyAlignment="1" applyProtection="1">
      <alignment horizontal="left" vertical="center"/>
    </xf>
    <xf numFmtId="0" fontId="14" fillId="0" borderId="0" xfId="0" applyFont="1" applyFill="1" applyBorder="1" applyAlignment="1" applyProtection="1">
      <alignment vertical="center" wrapText="1"/>
    </xf>
    <xf numFmtId="0" fontId="8" fillId="0" borderId="0" xfId="0" applyFont="1" applyFill="1" applyBorder="1" applyAlignment="1" applyProtection="1">
      <alignment horizontal="center"/>
    </xf>
    <xf numFmtId="0" fontId="5" fillId="0" borderId="0" xfId="0" applyFont="1" applyFill="1" applyBorder="1" applyAlignment="1" applyProtection="1">
      <alignment horizontal="right"/>
    </xf>
    <xf numFmtId="49" fontId="10" fillId="0" borderId="0" xfId="0" applyNumberFormat="1" applyFont="1" applyFill="1" applyBorder="1" applyAlignment="1" applyProtection="1"/>
    <xf numFmtId="49" fontId="10" fillId="0" borderId="0" xfId="0" applyNumberFormat="1" applyFont="1" applyFill="1" applyBorder="1" applyAlignment="1" applyProtection="1">
      <alignment horizontal="center"/>
    </xf>
    <xf numFmtId="14" fontId="10" fillId="0" borderId="0" xfId="0" applyNumberFormat="1" applyFont="1" applyFill="1" applyBorder="1" applyAlignment="1" applyProtection="1"/>
    <xf numFmtId="0" fontId="15"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0" fillId="0" borderId="0" xfId="0" applyFont="1" applyFill="1" applyBorder="1" applyAlignment="1" applyProtection="1">
      <alignment horizontal="center"/>
    </xf>
    <xf numFmtId="14" fontId="21" fillId="0" borderId="0" xfId="0" applyNumberFormat="1" applyFont="1" applyFill="1" applyBorder="1" applyAlignment="1" applyProtection="1">
      <alignment horizontal="left" vertical="top" wrapText="1"/>
    </xf>
    <xf numFmtId="14" fontId="22" fillId="0" borderId="0" xfId="0" applyNumberFormat="1" applyFont="1" applyFill="1" applyBorder="1" applyAlignment="1" applyProtection="1">
      <alignment horizontal="left" vertical="top" wrapText="1"/>
    </xf>
    <xf numFmtId="0" fontId="13"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top"/>
    </xf>
    <xf numFmtId="0" fontId="15" fillId="0" borderId="0" xfId="0" quotePrefix="1" applyFont="1" applyFill="1" applyBorder="1" applyAlignment="1" applyProtection="1">
      <alignment vertical="top" wrapText="1"/>
    </xf>
    <xf numFmtId="2" fontId="4" fillId="0" borderId="0" xfId="0" applyNumberFormat="1" applyFont="1" applyFill="1" applyBorder="1" applyAlignment="1" applyProtection="1">
      <alignment horizontal="left" vertical="center"/>
    </xf>
    <xf numFmtId="0" fontId="15"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xf>
    <xf numFmtId="2" fontId="9" fillId="0" borderId="0" xfId="0" applyNumberFormat="1" applyFont="1" applyFill="1" applyBorder="1" applyAlignment="1" applyProtection="1">
      <alignment horizontal="left" vertical="top"/>
    </xf>
    <xf numFmtId="2" fontId="4" fillId="0" borderId="0" xfId="0" applyNumberFormat="1" applyFont="1" applyFill="1" applyBorder="1" applyAlignment="1" applyProtection="1">
      <alignment horizontal="left" vertical="top"/>
    </xf>
    <xf numFmtId="2" fontId="4" fillId="0" borderId="0" xfId="0" applyNumberFormat="1" applyFont="1" applyFill="1" applyBorder="1" applyAlignment="1" applyProtection="1">
      <alignment horizontal="center" vertical="center"/>
    </xf>
    <xf numFmtId="1" fontId="4" fillId="0" borderId="0" xfId="0" applyNumberFormat="1" applyFont="1" applyFill="1" applyBorder="1" applyAlignment="1" applyProtection="1">
      <alignment horizontal="center" vertical="top"/>
    </xf>
    <xf numFmtId="0" fontId="16" fillId="0" borderId="0" xfId="0" applyFont="1" applyBorder="1" applyAlignment="1" applyProtection="1">
      <alignment horizontal="right" vertical="top"/>
    </xf>
    <xf numFmtId="2" fontId="37" fillId="0" borderId="0" xfId="0" applyNumberFormat="1" applyFont="1" applyFill="1" applyBorder="1" applyAlignment="1" applyProtection="1">
      <alignment vertical="top"/>
    </xf>
    <xf numFmtId="0" fontId="7" fillId="0" borderId="0" xfId="0" applyFont="1" applyBorder="1" applyAlignment="1" applyProtection="1">
      <alignment horizontal="right" vertical="top"/>
    </xf>
    <xf numFmtId="2" fontId="38" fillId="0" borderId="0" xfId="0" applyNumberFormat="1" applyFont="1" applyFill="1" applyBorder="1" applyAlignment="1" applyProtection="1">
      <alignment horizontal="center" vertical="top"/>
    </xf>
    <xf numFmtId="0" fontId="16" fillId="0" borderId="0" xfId="0" applyFont="1" applyBorder="1" applyAlignment="1" applyProtection="1">
      <alignment horizontal="right" vertical="top" wrapText="1"/>
    </xf>
    <xf numFmtId="0" fontId="17" fillId="0" borderId="0" xfId="0" applyFont="1" applyBorder="1" applyAlignment="1" applyProtection="1">
      <alignment horizontal="right" vertical="top" wrapText="1"/>
    </xf>
    <xf numFmtId="0" fontId="8" fillId="0" borderId="0" xfId="0" applyFont="1" applyBorder="1" applyAlignment="1" applyProtection="1">
      <alignment horizontal="center" vertical="center"/>
    </xf>
    <xf numFmtId="2" fontId="11" fillId="0" borderId="0" xfId="0" applyNumberFormat="1" applyFont="1" applyFill="1" applyBorder="1" applyAlignment="1" applyProtection="1">
      <alignment horizontal="right" vertical="top"/>
    </xf>
    <xf numFmtId="2" fontId="18" fillId="0" borderId="0" xfId="0" applyNumberFormat="1" applyFont="1" applyFill="1" applyBorder="1" applyAlignment="1" applyProtection="1">
      <alignment horizontal="center"/>
    </xf>
    <xf numFmtId="2" fontId="6" fillId="0" borderId="0" xfId="0" applyNumberFormat="1" applyFont="1" applyFill="1" applyBorder="1" applyAlignment="1" applyProtection="1">
      <alignment horizontal="right" vertical="top"/>
    </xf>
    <xf numFmtId="2" fontId="23" fillId="0" borderId="0" xfId="0" applyNumberFormat="1" applyFont="1" applyFill="1" applyBorder="1" applyAlignment="1" applyProtection="1">
      <alignment horizontal="center" vertical="top" wrapText="1"/>
    </xf>
    <xf numFmtId="164" fontId="2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2" fontId="25" fillId="0" borderId="0" xfId="0" applyNumberFormat="1" applyFont="1" applyFill="1" applyBorder="1" applyAlignment="1" applyProtection="1">
      <alignment horizontal="right" vertical="top"/>
    </xf>
    <xf numFmtId="0" fontId="7" fillId="0" borderId="0" xfId="0" applyFont="1" applyBorder="1" applyAlignment="1" applyProtection="1">
      <alignment horizontal="center" vertical="center"/>
    </xf>
    <xf numFmtId="14" fontId="21" fillId="0" borderId="0" xfId="0" applyNumberFormat="1" applyFont="1" applyFill="1" applyBorder="1" applyAlignment="1" applyProtection="1">
      <alignment horizontal="center" vertical="center" wrapText="1"/>
    </xf>
    <xf numFmtId="4" fontId="11" fillId="0" borderId="0" xfId="0" applyNumberFormat="1" applyFont="1" applyFill="1" applyBorder="1" applyAlignment="1" applyProtection="1">
      <alignment horizontal="right" vertical="top"/>
    </xf>
    <xf numFmtId="4" fontId="4" fillId="0" borderId="0" xfId="0" applyNumberFormat="1" applyFont="1" applyFill="1" applyBorder="1" applyAlignment="1" applyProtection="1">
      <alignment horizontal="center" vertical="top"/>
    </xf>
    <xf numFmtId="2" fontId="31" fillId="0" borderId="0" xfId="0" applyNumberFormat="1" applyFont="1" applyFill="1" applyBorder="1" applyAlignment="1" applyProtection="1">
      <alignment horizontal="center" vertical="center" wrapText="1"/>
    </xf>
    <xf numFmtId="2" fontId="32" fillId="0" borderId="0" xfId="0" applyNumberFormat="1" applyFont="1" applyFill="1" applyBorder="1" applyAlignment="1" applyProtection="1">
      <alignment horizontal="center" vertical="center"/>
    </xf>
    <xf numFmtId="2" fontId="33" fillId="0" borderId="0"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right" vertical="center" wrapText="1"/>
    </xf>
    <xf numFmtId="2" fontId="24" fillId="0" borderId="0" xfId="0" applyNumberFormat="1" applyFont="1" applyFill="1" applyBorder="1" applyAlignment="1" applyProtection="1">
      <alignment horizontal="center" vertical="center"/>
    </xf>
    <xf numFmtId="2" fontId="9" fillId="0" borderId="0" xfId="0" applyNumberFormat="1"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top" wrapText="1"/>
    </xf>
    <xf numFmtId="2" fontId="34" fillId="0" borderId="0" xfId="0" applyNumberFormat="1" applyFont="1" applyFill="1" applyBorder="1" applyAlignment="1" applyProtection="1">
      <alignment horizontal="center" vertical="center"/>
    </xf>
    <xf numFmtId="2" fontId="39" fillId="0" borderId="6"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top"/>
    </xf>
    <xf numFmtId="2" fontId="39" fillId="0" borderId="0" xfId="0" applyNumberFormat="1" applyFont="1" applyFill="1" applyBorder="1" applyAlignment="1" applyProtection="1">
      <alignment horizontal="center" vertical="center"/>
    </xf>
    <xf numFmtId="4" fontId="8" fillId="0" borderId="0" xfId="0" applyNumberFormat="1" applyFont="1" applyFill="1" applyBorder="1" applyAlignment="1" applyProtection="1">
      <alignment horizontal="center" vertical="top"/>
    </xf>
    <xf numFmtId="2" fontId="40" fillId="0" borderId="1" xfId="0" applyNumberFormat="1" applyFont="1" applyFill="1" applyBorder="1" applyAlignment="1" applyProtection="1">
      <alignment horizontal="center" vertical="top"/>
    </xf>
    <xf numFmtId="2" fontId="24" fillId="0" borderId="0" xfId="0" applyNumberFormat="1" applyFont="1" applyFill="1" applyBorder="1" applyAlignment="1" applyProtection="1">
      <alignment horizontal="center" vertical="top"/>
    </xf>
    <xf numFmtId="2" fontId="35" fillId="0" borderId="0" xfId="0" applyNumberFormat="1" applyFont="1" applyFill="1" applyBorder="1" applyAlignment="1" applyProtection="1">
      <alignment horizontal="center" vertical="center"/>
    </xf>
    <xf numFmtId="2" fontId="17" fillId="0" borderId="0" xfId="0" applyNumberFormat="1" applyFont="1" applyFill="1" applyBorder="1" applyAlignment="1" applyProtection="1">
      <alignment horizontal="center" vertical="top"/>
    </xf>
    <xf numFmtId="2" fontId="4" fillId="0" borderId="0" xfId="0" applyNumberFormat="1" applyFont="1" applyFill="1" applyBorder="1" applyAlignment="1" applyProtection="1">
      <alignment vertical="center"/>
    </xf>
    <xf numFmtId="2" fontId="4" fillId="0" borderId="11" xfId="0" applyNumberFormat="1" applyFont="1" applyFill="1" applyBorder="1" applyAlignment="1" applyProtection="1">
      <alignment vertical="center"/>
    </xf>
    <xf numFmtId="2" fontId="4" fillId="0" borderId="2" xfId="0" applyNumberFormat="1" applyFont="1" applyFill="1" applyBorder="1" applyAlignment="1" applyProtection="1">
      <alignment horizontal="left" vertical="center"/>
    </xf>
    <xf numFmtId="2" fontId="4" fillId="0" borderId="2" xfId="0" applyNumberFormat="1" applyFont="1" applyFill="1" applyBorder="1" applyAlignment="1" applyProtection="1">
      <alignment vertical="center"/>
    </xf>
    <xf numFmtId="2" fontId="4" fillId="0" borderId="13" xfId="0" applyNumberFormat="1" applyFont="1" applyFill="1" applyBorder="1" applyAlignment="1" applyProtection="1">
      <alignment vertical="center"/>
    </xf>
    <xf numFmtId="2" fontId="36" fillId="0" borderId="0" xfId="0" applyNumberFormat="1" applyFont="1" applyBorder="1" applyAlignment="1" applyProtection="1">
      <alignment horizontal="center" vertical="center"/>
    </xf>
    <xf numFmtId="0" fontId="25"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xf>
    <xf numFmtId="49" fontId="26" fillId="0" borderId="3" xfId="138" applyNumberFormat="1" applyFill="1" applyBorder="1" applyAlignment="1" applyProtection="1">
      <alignment horizontal="center"/>
      <protection locked="0"/>
    </xf>
    <xf numFmtId="49" fontId="10" fillId="0" borderId="4" xfId="0" applyNumberFormat="1" applyFont="1" applyFill="1" applyBorder="1" applyAlignment="1" applyProtection="1">
      <alignment horizontal="center"/>
      <protection locked="0"/>
    </xf>
    <xf numFmtId="49" fontId="10" fillId="0" borderId="5" xfId="0" applyNumberFormat="1" applyFont="1" applyFill="1" applyBorder="1" applyAlignment="1" applyProtection="1">
      <alignment horizontal="center"/>
      <protection locked="0"/>
    </xf>
    <xf numFmtId="49" fontId="10" fillId="0" borderId="3" xfId="0" applyNumberFormat="1" applyFont="1" applyFill="1" applyBorder="1" applyAlignment="1" applyProtection="1">
      <alignment horizontal="center"/>
      <protection locked="0"/>
    </xf>
    <xf numFmtId="0" fontId="4"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center" vertical="center"/>
    </xf>
    <xf numFmtId="49" fontId="24" fillId="0" borderId="3" xfId="0" applyNumberFormat="1" applyFont="1" applyFill="1" applyBorder="1" applyAlignment="1" applyProtection="1">
      <alignment horizontal="center"/>
      <protection locked="0"/>
    </xf>
    <xf numFmtId="2" fontId="4" fillId="0" borderId="0" xfId="0" applyNumberFormat="1" applyFont="1" applyFill="1" applyBorder="1" applyAlignment="1" applyProtection="1">
      <alignment horizontal="center"/>
    </xf>
    <xf numFmtId="0" fontId="25"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top" wrapText="1"/>
    </xf>
    <xf numFmtId="0" fontId="16" fillId="0" borderId="0" xfId="0" applyFont="1" applyBorder="1" applyAlignment="1" applyProtection="1">
      <alignment horizontal="right" vertical="top" wrapText="1"/>
    </xf>
    <xf numFmtId="0" fontId="16" fillId="0" borderId="0" xfId="0" applyFont="1" applyBorder="1" applyAlignment="1" applyProtection="1">
      <alignment horizontal="center" vertical="top" wrapText="1"/>
    </xf>
    <xf numFmtId="2" fontId="42" fillId="0" borderId="7" xfId="0" applyNumberFormat="1" applyFont="1" applyFill="1" applyBorder="1" applyAlignment="1" applyProtection="1">
      <alignment horizontal="left" vertical="center"/>
    </xf>
    <xf numFmtId="2" fontId="42" fillId="0" borderId="0" xfId="0" applyNumberFormat="1" applyFont="1" applyFill="1" applyBorder="1" applyAlignment="1" applyProtection="1">
      <alignment horizontal="left" vertical="center"/>
    </xf>
    <xf numFmtId="2" fontId="41" fillId="0" borderId="7" xfId="0" applyNumberFormat="1" applyFont="1" applyFill="1" applyBorder="1" applyAlignment="1" applyProtection="1">
      <alignment horizontal="left" vertical="center"/>
    </xf>
    <xf numFmtId="2" fontId="41" fillId="0" borderId="0" xfId="0" applyNumberFormat="1" applyFont="1" applyFill="1" applyBorder="1" applyAlignment="1" applyProtection="1">
      <alignment horizontal="left" vertical="center"/>
    </xf>
    <xf numFmtId="2" fontId="41" fillId="0" borderId="12" xfId="0" applyNumberFormat="1" applyFont="1" applyFill="1" applyBorder="1" applyAlignment="1" applyProtection="1">
      <alignment horizontal="left" vertical="center"/>
    </xf>
    <xf numFmtId="2" fontId="41" fillId="0" borderId="2" xfId="0" applyNumberFormat="1" applyFont="1" applyFill="1" applyBorder="1" applyAlignment="1" applyProtection="1">
      <alignment horizontal="left" vertical="center"/>
    </xf>
    <xf numFmtId="2" fontId="17" fillId="0" borderId="8" xfId="0" applyNumberFormat="1" applyFont="1" applyFill="1" applyBorder="1" applyAlignment="1" applyProtection="1">
      <alignment horizontal="left" vertical="center"/>
    </xf>
    <xf numFmtId="2" fontId="17" fillId="0" borderId="9" xfId="0" applyNumberFormat="1" applyFont="1" applyFill="1" applyBorder="1" applyAlignment="1" applyProtection="1">
      <alignment horizontal="left" vertical="center"/>
    </xf>
    <xf numFmtId="2" fontId="17" fillId="0" borderId="10" xfId="0" applyNumberFormat="1" applyFont="1" applyFill="1" applyBorder="1" applyAlignment="1" applyProtection="1">
      <alignment horizontal="left" vertical="center"/>
    </xf>
    <xf numFmtId="2" fontId="17" fillId="0" borderId="8" xfId="0" applyNumberFormat="1" applyFont="1" applyFill="1" applyBorder="1" applyAlignment="1" applyProtection="1">
      <alignment horizontal="left" vertical="center" wrapText="1"/>
    </xf>
    <xf numFmtId="2" fontId="17" fillId="0" borderId="9" xfId="0" applyNumberFormat="1" applyFont="1" applyFill="1" applyBorder="1" applyAlignment="1" applyProtection="1">
      <alignment horizontal="left" vertical="center" wrapText="1"/>
    </xf>
    <xf numFmtId="2" fontId="17" fillId="0" borderId="10" xfId="0" applyNumberFormat="1" applyFont="1" applyFill="1" applyBorder="1" applyAlignment="1" applyProtection="1">
      <alignment horizontal="left" vertical="center" wrapText="1"/>
    </xf>
    <xf numFmtId="2" fontId="4" fillId="0" borderId="7" xfId="0" applyNumberFormat="1" applyFont="1" applyFill="1" applyBorder="1" applyAlignment="1" applyProtection="1">
      <alignment horizontal="left" vertical="top" wrapText="1"/>
    </xf>
    <xf numFmtId="2" fontId="4" fillId="0" borderId="0" xfId="0" applyNumberFormat="1" applyFont="1" applyFill="1" applyBorder="1" applyAlignment="1" applyProtection="1">
      <alignment horizontal="left" vertical="top" wrapText="1"/>
    </xf>
    <xf numFmtId="2" fontId="4" fillId="0" borderId="11" xfId="0" applyNumberFormat="1" applyFont="1" applyFill="1" applyBorder="1" applyAlignment="1" applyProtection="1">
      <alignment horizontal="left" vertical="top" wrapText="1"/>
    </xf>
    <xf numFmtId="2" fontId="4" fillId="0" borderId="12" xfId="0" applyNumberFormat="1" applyFont="1" applyFill="1" applyBorder="1" applyAlignment="1" applyProtection="1">
      <alignment horizontal="left" vertical="top" wrapText="1"/>
    </xf>
    <xf numFmtId="2" fontId="4" fillId="0" borderId="2" xfId="0" applyNumberFormat="1" applyFont="1" applyFill="1" applyBorder="1" applyAlignment="1" applyProtection="1">
      <alignment horizontal="left" vertical="top" wrapText="1"/>
    </xf>
    <xf numFmtId="2" fontId="4" fillId="0" borderId="13" xfId="0" applyNumberFormat="1" applyFont="1" applyFill="1" applyBorder="1" applyAlignment="1" applyProtection="1">
      <alignment horizontal="left" vertical="top" wrapText="1"/>
    </xf>
    <xf numFmtId="0" fontId="15" fillId="0" borderId="0" xfId="0" quotePrefix="1" applyFont="1" applyFill="1" applyBorder="1" applyAlignment="1" applyProtection="1">
      <alignment horizontal="left" vertical="top" wrapText="1"/>
    </xf>
    <xf numFmtId="2" fontId="4" fillId="0" borderId="0" xfId="0" applyNumberFormat="1" applyFont="1" applyFill="1" applyBorder="1" applyAlignment="1" applyProtection="1">
      <alignment horizontal="left" vertical="top"/>
    </xf>
    <xf numFmtId="2" fontId="17" fillId="0" borderId="0" xfId="0" applyNumberFormat="1" applyFont="1" applyFill="1" applyBorder="1" applyAlignment="1" applyProtection="1">
      <alignment horizontal="left" vertical="top"/>
    </xf>
    <xf numFmtId="2" fontId="43" fillId="0" borderId="7" xfId="0" applyNumberFormat="1" applyFont="1" applyFill="1" applyBorder="1" applyAlignment="1" applyProtection="1">
      <alignment horizontal="left" vertical="center"/>
    </xf>
    <xf numFmtId="2" fontId="43" fillId="0" borderId="0" xfId="0" applyNumberFormat="1" applyFont="1" applyFill="1" applyBorder="1" applyAlignment="1" applyProtection="1">
      <alignment horizontal="left" vertical="center"/>
    </xf>
  </cellXfs>
  <cellStyles count="1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jp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481854</xdr:colOff>
      <xdr:row>6</xdr:row>
      <xdr:rowOff>100853</xdr:rowOff>
    </xdr:from>
    <xdr:to>
      <xdr:col>5</xdr:col>
      <xdr:colOff>268942</xdr:colOff>
      <xdr:row>12</xdr:row>
      <xdr:rowOff>121647</xdr:rowOff>
    </xdr:to>
    <xdr:pic>
      <xdr:nvPicPr>
        <xdr:cNvPr id="6" name="Picture 5" descr="https://upload.wikimedia.org/wikipedia/commons/b/b8/Group_people_icon.jpg">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duotone>
            <a:schemeClr val="accent2">
              <a:shade val="45000"/>
              <a:satMod val="135000"/>
            </a:schemeClr>
            <a:prstClr val="white"/>
          </a:duotone>
          <a:extLst>
            <a:ext uri="{28A0092B-C50C-407E-A947-70E740481C1C}">
              <a14:useLocalDpi xmlns:a14="http://schemas.microsoft.com/office/drawing/2010/main" val="0"/>
            </a:ext>
          </a:extLst>
        </a:blip>
        <a:srcRect l="18544" r="17081"/>
        <a:stretch/>
      </xdr:blipFill>
      <xdr:spPr bwMode="auto">
        <a:xfrm>
          <a:off x="824754" y="2034428"/>
          <a:ext cx="1539688" cy="159241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2</xdr:row>
      <xdr:rowOff>95249</xdr:rowOff>
    </xdr:from>
    <xdr:to>
      <xdr:col>2</xdr:col>
      <xdr:colOff>485774</xdr:colOff>
      <xdr:row>9</xdr:row>
      <xdr:rowOff>219074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5249" y="657224"/>
          <a:ext cx="1419225" cy="1419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1</xdr:row>
      <xdr:rowOff>123825</xdr:rowOff>
    </xdr:from>
    <xdr:to>
      <xdr:col>3</xdr:col>
      <xdr:colOff>192658</xdr:colOff>
      <xdr:row>10</xdr:row>
      <xdr:rowOff>26863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19050" y="371475"/>
          <a:ext cx="1726183" cy="17508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2</xdr:row>
      <xdr:rowOff>57150</xdr:rowOff>
    </xdr:from>
    <xdr:to>
      <xdr:col>3</xdr:col>
      <xdr:colOff>228600</xdr:colOff>
      <xdr:row>6</xdr:row>
      <xdr:rowOff>202619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23825" y="619125"/>
          <a:ext cx="1609725" cy="15265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2</xdr:row>
      <xdr:rowOff>9525</xdr:rowOff>
    </xdr:from>
    <xdr:to>
      <xdr:col>3</xdr:col>
      <xdr:colOff>76200</xdr:colOff>
      <xdr:row>9</xdr:row>
      <xdr:rowOff>28575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47625" y="571500"/>
          <a:ext cx="1533525" cy="1533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1</xdr:row>
      <xdr:rowOff>257174</xdr:rowOff>
    </xdr:from>
    <xdr:to>
      <xdr:col>3</xdr:col>
      <xdr:colOff>0</xdr:colOff>
      <xdr:row>6</xdr:row>
      <xdr:rowOff>266699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504824"/>
          <a:ext cx="1524000" cy="1190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104773</xdr:colOff>
      <xdr:row>1</xdr:row>
      <xdr:rowOff>200025</xdr:rowOff>
    </xdr:from>
    <xdr:to>
      <xdr:col>3</xdr:col>
      <xdr:colOff>161924</xdr:colOff>
      <xdr:row>9</xdr:row>
      <xdr:rowOff>138956</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flipH="1">
          <a:off x="104773" y="447675"/>
          <a:ext cx="1562101" cy="14819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2</xdr:row>
      <xdr:rowOff>9524</xdr:rowOff>
    </xdr:from>
    <xdr:to>
      <xdr:col>3</xdr:col>
      <xdr:colOff>26946</xdr:colOff>
      <xdr:row>8</xdr:row>
      <xdr:rowOff>85724</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38100" y="571499"/>
          <a:ext cx="1493796" cy="13049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2</xdr:row>
      <xdr:rowOff>371475</xdr:rowOff>
    </xdr:from>
    <xdr:to>
      <xdr:col>3</xdr:col>
      <xdr:colOff>57150</xdr:colOff>
      <xdr:row>8</xdr:row>
      <xdr:rowOff>66675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9050" y="933450"/>
          <a:ext cx="1543050" cy="1562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ynlingle\Downloads\Marketing\Budget_GoForm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with Targets"/>
    </sheetNames>
    <sheetDataSet>
      <sheetData sheetId="0">
        <row r="185">
          <cell r="V185" t="str">
            <v>Savings</v>
          </cell>
          <cell r="W185">
            <v>0</v>
          </cell>
          <cell r="X185" t="str">
            <v>Savings</v>
          </cell>
          <cell r="Y185">
            <v>0</v>
          </cell>
        </row>
        <row r="186">
          <cell r="V186" t="str">
            <v>Housing</v>
          </cell>
          <cell r="W186">
            <v>0</v>
          </cell>
          <cell r="X186" t="str">
            <v>Housing</v>
          </cell>
          <cell r="Y186">
            <v>0</v>
          </cell>
        </row>
        <row r="187">
          <cell r="V187" t="str">
            <v>Transportation</v>
          </cell>
          <cell r="W187">
            <v>0</v>
          </cell>
          <cell r="X187" t="str">
            <v>Transportation</v>
          </cell>
          <cell r="Y187">
            <v>0</v>
          </cell>
        </row>
        <row r="188">
          <cell r="V188" t="str">
            <v>Living Expenses</v>
          </cell>
          <cell r="W188">
            <v>0</v>
          </cell>
          <cell r="X188" t="str">
            <v>Living Expenses</v>
          </cell>
          <cell r="Y188">
            <v>0</v>
          </cell>
        </row>
        <row r="189">
          <cell r="V189" t="str">
            <v>Debt Payments</v>
          </cell>
          <cell r="W189">
            <v>0</v>
          </cell>
          <cell r="X189" t="str">
            <v>Debt Payments</v>
          </cell>
          <cell r="Y189" t="str">
            <v xml:space="preserve"> </v>
          </cell>
        </row>
        <row r="190">
          <cell r="V190" t="str">
            <v>Surplus</v>
          </cell>
          <cell r="W190">
            <v>0</v>
          </cell>
          <cell r="X190" t="str">
            <v>Surplus</v>
          </cell>
          <cell r="Y19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2"/>
  <sheetViews>
    <sheetView showGridLines="0" tabSelected="1" zoomScaleNormal="100" zoomScalePageLayoutView="80" workbookViewId="0">
      <selection activeCell="G8" sqref="G8:I8"/>
    </sheetView>
  </sheetViews>
  <sheetFormatPr defaultColWidth="14.28515625" defaultRowHeight="16.5" customHeight="1" x14ac:dyDescent="0.2"/>
  <cols>
    <col min="1" max="1" width="5.140625" style="3" customWidth="1"/>
    <col min="2" max="2" width="11.28515625" style="3" customWidth="1"/>
    <col min="3" max="3" width="5" style="3" customWidth="1"/>
    <col min="4" max="4" width="5" style="13" customWidth="1"/>
    <col min="5" max="5" width="5" style="14" customWidth="1"/>
    <col min="6" max="9" width="28.85546875" style="14" customWidth="1"/>
    <col min="10" max="12" width="4" style="15" customWidth="1"/>
    <col min="13" max="13" width="8.42578125" style="15" customWidth="1"/>
    <col min="14" max="16384" width="14.28515625" style="3"/>
  </cols>
  <sheetData>
    <row r="1" spans="3:13" ht="30.95" customHeight="1" x14ac:dyDescent="0.2"/>
    <row r="2" spans="3:13" ht="24.95" customHeight="1" x14ac:dyDescent="0.2">
      <c r="C2" s="94" t="s">
        <v>8</v>
      </c>
      <c r="D2" s="94"/>
      <c r="E2" s="94"/>
      <c r="F2" s="94"/>
      <c r="G2" s="94"/>
      <c r="H2" s="94"/>
      <c r="I2" s="94"/>
      <c r="J2" s="94"/>
      <c r="K2" s="94"/>
      <c r="L2" s="94"/>
      <c r="M2" s="16"/>
    </row>
    <row r="3" spans="3:13" ht="136.5" customHeight="1" x14ac:dyDescent="0.2">
      <c r="C3" s="85" t="s">
        <v>10</v>
      </c>
      <c r="D3" s="92"/>
      <c r="E3" s="92"/>
      <c r="F3" s="92"/>
      <c r="G3" s="92"/>
      <c r="H3" s="92"/>
      <c r="I3" s="92"/>
      <c r="J3" s="92"/>
      <c r="K3" s="92"/>
      <c r="L3" s="92"/>
      <c r="M3" s="16"/>
    </row>
    <row r="4" spans="3:13" ht="31.5" customHeight="1" x14ac:dyDescent="0.2">
      <c r="C4" s="85" t="s">
        <v>12</v>
      </c>
      <c r="D4" s="85"/>
      <c r="E4" s="85"/>
      <c r="F4" s="85"/>
      <c r="G4" s="85"/>
      <c r="H4" s="85"/>
      <c r="I4" s="85"/>
      <c r="J4" s="85"/>
      <c r="K4" s="85"/>
      <c r="L4" s="85"/>
      <c r="M4" s="16"/>
    </row>
    <row r="5" spans="3:13" ht="81" customHeight="1" x14ac:dyDescent="0.2">
      <c r="C5" s="85" t="s">
        <v>11</v>
      </c>
      <c r="D5" s="92"/>
      <c r="E5" s="92"/>
      <c r="F5" s="92"/>
      <c r="G5" s="92"/>
      <c r="H5" s="92"/>
      <c r="I5" s="92"/>
      <c r="J5" s="92"/>
      <c r="K5" s="92"/>
      <c r="L5" s="92"/>
      <c r="M5" s="16"/>
    </row>
    <row r="6" spans="3:13" ht="20.25" customHeight="1" x14ac:dyDescent="0.2">
      <c r="C6" s="97"/>
      <c r="D6" s="98"/>
      <c r="E6" s="98"/>
      <c r="F6" s="98"/>
      <c r="G6" s="98"/>
      <c r="H6" s="98"/>
      <c r="I6" s="98"/>
      <c r="J6" s="98"/>
      <c r="K6" s="98"/>
      <c r="L6" s="98"/>
      <c r="M6" s="16"/>
    </row>
    <row r="7" spans="3:13" ht="34.5" customHeight="1" x14ac:dyDescent="0.2">
      <c r="G7" s="17" t="s">
        <v>13</v>
      </c>
      <c r="H7" s="18"/>
      <c r="I7" s="18"/>
      <c r="J7" s="18"/>
      <c r="K7" s="18"/>
      <c r="L7" s="19"/>
      <c r="M7" s="16"/>
    </row>
    <row r="8" spans="3:13" ht="24" customHeight="1" x14ac:dyDescent="0.25">
      <c r="C8" s="96"/>
      <c r="D8" s="96"/>
      <c r="E8" s="96"/>
      <c r="F8" s="20" t="s">
        <v>0</v>
      </c>
      <c r="G8" s="95"/>
      <c r="H8" s="88"/>
      <c r="I8" s="89"/>
      <c r="J8" s="21"/>
      <c r="K8" s="21"/>
      <c r="L8" s="19"/>
      <c r="M8" s="16"/>
    </row>
    <row r="9" spans="3:13" ht="7.5" customHeight="1" x14ac:dyDescent="0.25">
      <c r="C9" s="96"/>
      <c r="D9" s="96"/>
      <c r="E9" s="96"/>
      <c r="F9" s="20"/>
      <c r="G9" s="22"/>
      <c r="H9" s="22"/>
      <c r="I9" s="22"/>
      <c r="J9" s="22"/>
      <c r="K9" s="21"/>
      <c r="L9" s="19"/>
      <c r="M9" s="16"/>
    </row>
    <row r="10" spans="3:13" ht="24" customHeight="1" x14ac:dyDescent="0.25">
      <c r="C10" s="96"/>
      <c r="D10" s="96"/>
      <c r="E10" s="96"/>
      <c r="F10" s="20" t="s">
        <v>14</v>
      </c>
      <c r="G10" s="95"/>
      <c r="H10" s="88"/>
      <c r="I10" s="89"/>
      <c r="J10" s="21"/>
      <c r="K10" s="21"/>
      <c r="L10" s="19"/>
      <c r="M10" s="16"/>
    </row>
    <row r="11" spans="3:13" ht="8.1" customHeight="1" x14ac:dyDescent="0.25">
      <c r="C11" s="96"/>
      <c r="D11" s="96"/>
      <c r="E11" s="96"/>
      <c r="F11" s="20"/>
      <c r="G11" s="21"/>
      <c r="H11" s="21"/>
      <c r="I11" s="21"/>
      <c r="J11" s="21"/>
      <c r="K11" s="21"/>
      <c r="L11" s="19"/>
      <c r="M11" s="16"/>
    </row>
    <row r="12" spans="3:13" ht="26.25" customHeight="1" x14ac:dyDescent="0.25">
      <c r="C12" s="96"/>
      <c r="D12" s="96"/>
      <c r="E12" s="96"/>
      <c r="F12" s="20" t="s">
        <v>1</v>
      </c>
      <c r="G12" s="90"/>
      <c r="H12" s="88"/>
      <c r="I12" s="89"/>
      <c r="J12" s="23"/>
      <c r="K12" s="23"/>
      <c r="L12" s="19"/>
      <c r="M12" s="16"/>
    </row>
    <row r="13" spans="3:13" ht="61.5" customHeight="1" x14ac:dyDescent="0.2">
      <c r="C13" s="24"/>
      <c r="D13" s="25"/>
      <c r="E13" s="25"/>
      <c r="F13" s="25"/>
      <c r="G13" s="93" t="s">
        <v>15</v>
      </c>
      <c r="H13" s="92"/>
      <c r="I13" s="92"/>
      <c r="J13" s="25"/>
      <c r="K13" s="25"/>
      <c r="L13" s="25"/>
      <c r="M13" s="16"/>
    </row>
    <row r="14" spans="3:13" ht="7.5" customHeight="1" x14ac:dyDescent="0.25">
      <c r="D14" s="26"/>
      <c r="E14" s="20"/>
      <c r="F14" s="23"/>
      <c r="G14" s="27"/>
      <c r="H14" s="28"/>
      <c r="I14" s="28"/>
      <c r="J14" s="23"/>
      <c r="K14" s="23"/>
      <c r="L14" s="19"/>
      <c r="M14" s="16"/>
    </row>
    <row r="15" spans="3:13" ht="26.25" customHeight="1" x14ac:dyDescent="0.25">
      <c r="D15" s="26"/>
      <c r="E15" s="20"/>
      <c r="F15" s="20" t="s">
        <v>4</v>
      </c>
      <c r="G15" s="87"/>
      <c r="H15" s="88"/>
      <c r="I15" s="89"/>
      <c r="J15" s="23"/>
      <c r="K15" s="23"/>
      <c r="L15" s="19"/>
      <c r="M15" s="16"/>
    </row>
    <row r="16" spans="3:13" ht="7.5" customHeight="1" x14ac:dyDescent="0.25">
      <c r="D16" s="26"/>
      <c r="E16" s="20"/>
      <c r="F16" s="23"/>
      <c r="G16" s="27"/>
      <c r="H16" s="28"/>
      <c r="I16" s="28"/>
      <c r="J16" s="23"/>
      <c r="K16" s="23"/>
      <c r="L16" s="19"/>
      <c r="M16" s="16"/>
    </row>
    <row r="17" spans="1:13" ht="26.25" customHeight="1" x14ac:dyDescent="0.25">
      <c r="D17" s="26"/>
      <c r="E17" s="20"/>
      <c r="F17" s="20" t="s">
        <v>5</v>
      </c>
      <c r="G17" s="90"/>
      <c r="H17" s="88"/>
      <c r="I17" s="89"/>
      <c r="J17" s="23"/>
      <c r="K17" s="23"/>
      <c r="L17" s="19"/>
      <c r="M17" s="16"/>
    </row>
    <row r="18" spans="1:13" ht="8.25" customHeight="1" x14ac:dyDescent="0.2"/>
    <row r="19" spans="1:13" ht="78" customHeight="1" x14ac:dyDescent="0.2">
      <c r="C19" s="91" t="s">
        <v>6</v>
      </c>
      <c r="D19" s="92"/>
      <c r="E19" s="92"/>
      <c r="F19" s="92"/>
      <c r="G19" s="92"/>
      <c r="H19" s="92"/>
      <c r="I19" s="92"/>
      <c r="J19" s="92"/>
      <c r="K19" s="92"/>
      <c r="L19" s="92"/>
      <c r="M19" s="16"/>
    </row>
    <row r="20" spans="1:13" ht="20.25" customHeight="1" x14ac:dyDescent="0.2">
      <c r="D20" s="3"/>
      <c r="E20" s="3"/>
      <c r="F20" s="3"/>
      <c r="G20" s="3"/>
      <c r="H20" s="3"/>
      <c r="I20" s="3"/>
      <c r="J20" s="3"/>
      <c r="K20" s="3"/>
      <c r="L20" s="3"/>
      <c r="M20" s="16"/>
    </row>
    <row r="21" spans="1:13" ht="24.95" customHeight="1" x14ac:dyDescent="0.2">
      <c r="A21" s="86" t="s">
        <v>7</v>
      </c>
      <c r="B21" s="86"/>
      <c r="C21" s="86"/>
      <c r="D21" s="86"/>
      <c r="E21" s="86"/>
      <c r="F21" s="86"/>
      <c r="G21" s="86"/>
      <c r="H21" s="86"/>
      <c r="I21" s="86"/>
      <c r="J21" s="86"/>
      <c r="K21" s="86"/>
      <c r="L21" s="86"/>
      <c r="M21" s="16"/>
    </row>
    <row r="22" spans="1:13" ht="16.5" customHeight="1" x14ac:dyDescent="0.2">
      <c r="A22" s="84" t="s">
        <v>9</v>
      </c>
      <c r="B22" s="84"/>
      <c r="C22" s="84"/>
      <c r="D22" s="84"/>
      <c r="E22" s="84"/>
      <c r="F22" s="84"/>
      <c r="G22" s="84"/>
      <c r="H22" s="84"/>
      <c r="I22" s="84"/>
      <c r="J22" s="84"/>
      <c r="K22" s="84"/>
      <c r="L22" s="84"/>
    </row>
  </sheetData>
  <sheetProtection algorithmName="SHA-512" hashValue="i2peYOqI8FF8oP/C9YWouXakPqLpwwTFlruAbPrdyq6NIpMTvR34QLPvhpDYQyCAMj5q3sTt0AvG26T+2O6ykg==" saltValue="9Xj++1qXmwCIf7C8MTsBnw==" spinCount="100000" sheet="1" selectLockedCells="1"/>
  <customSheetViews>
    <customSheetView guid="{D48A5180-4EA6-4CCA-9C94-0A7446B9D1F6}" showGridLines="0" topLeftCell="A4">
      <selection activeCell="N10" sqref="N10"/>
      <pageMargins left="0" right="0.2" top="0.5" bottom="0.5" header="0.3" footer="0.3"/>
      <pageSetup scale="52" fitToHeight="0" orientation="portrait" r:id="rId1"/>
      <headerFooter alignWithMargins="0"/>
    </customSheetView>
  </customSheetViews>
  <mergeCells count="15">
    <mergeCell ref="C2:L2"/>
    <mergeCell ref="G8:I8"/>
    <mergeCell ref="G10:I10"/>
    <mergeCell ref="G12:I12"/>
    <mergeCell ref="C3:L3"/>
    <mergeCell ref="C8:E12"/>
    <mergeCell ref="C5:L5"/>
    <mergeCell ref="C6:L6"/>
    <mergeCell ref="A22:L22"/>
    <mergeCell ref="C4:L4"/>
    <mergeCell ref="A21:L21"/>
    <mergeCell ref="G15:I15"/>
    <mergeCell ref="G17:I17"/>
    <mergeCell ref="C19:L19"/>
    <mergeCell ref="G13:I13"/>
  </mergeCells>
  <phoneticPr fontId="1" type="noConversion"/>
  <pageMargins left="0" right="0.2" top="0.5" bottom="0.5" header="0.3" footer="0.3"/>
  <pageSetup scale="52" fitToHeight="0" orientation="portrait" r:id="rId2"/>
  <headerFooter alignWithMargins="0"/>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PageLayoutView="80" workbookViewId="0">
      <selection activeCell="H32" sqref="H32"/>
    </sheetView>
  </sheetViews>
  <sheetFormatPr defaultColWidth="14.28515625" defaultRowHeight="16.5" customHeight="1" x14ac:dyDescent="0.2"/>
  <cols>
    <col min="1" max="1" width="6.140625" style="3" customWidth="1"/>
    <col min="2" max="2" width="9.28515625" style="3" customWidth="1"/>
    <col min="3" max="3" width="7.85546875" style="3" customWidth="1"/>
    <col min="4" max="4" width="5" style="40" customWidth="1"/>
    <col min="5" max="5" width="5" style="38" customWidth="1"/>
    <col min="6" max="6" width="28.85546875" style="38" customWidth="1"/>
    <col min="7" max="7" width="2" style="38" customWidth="1"/>
    <col min="8" max="8" width="6.85546875" style="39" customWidth="1"/>
    <col min="9" max="9" width="22" style="7" customWidth="1"/>
    <col min="10" max="10" width="23.28515625" style="7" customWidth="1"/>
    <col min="11" max="11" width="34.5703125" style="7" customWidth="1"/>
    <col min="12" max="16384" width="14.28515625" style="3"/>
  </cols>
  <sheetData>
    <row r="1" spans="3:11" ht="19.5" customHeight="1" x14ac:dyDescent="0.2">
      <c r="D1" s="3"/>
      <c r="E1" s="8"/>
      <c r="F1" s="10"/>
      <c r="G1" s="10"/>
      <c r="H1" s="12"/>
      <c r="I1" s="9"/>
    </row>
    <row r="2" spans="3:11" ht="24.95" customHeight="1" x14ac:dyDescent="0.2">
      <c r="C2" s="29"/>
      <c r="D2" s="30" t="s">
        <v>158</v>
      </c>
      <c r="E2" s="31"/>
      <c r="F2" s="31"/>
      <c r="G2" s="31"/>
      <c r="H2" s="29"/>
      <c r="I2" s="11" t="s">
        <v>159</v>
      </c>
    </row>
    <row r="3" spans="3:11" s="33" customFormat="1" ht="22.5" customHeight="1" x14ac:dyDescent="0.2">
      <c r="C3" s="24"/>
      <c r="D3" s="32" t="s">
        <v>20</v>
      </c>
      <c r="E3" s="100" t="s">
        <v>24</v>
      </c>
      <c r="F3" s="100"/>
      <c r="G3" s="100"/>
      <c r="H3" s="100"/>
      <c r="I3" s="100"/>
      <c r="J3" s="100"/>
      <c r="K3" s="100"/>
    </row>
    <row r="4" spans="3:11" s="14" customFormat="1" ht="9" customHeight="1" x14ac:dyDescent="0.2">
      <c r="C4" s="34"/>
      <c r="D4" s="35"/>
      <c r="E4" s="35"/>
      <c r="F4" s="35"/>
      <c r="G4" s="35"/>
      <c r="H4" s="36"/>
      <c r="I4" s="37"/>
      <c r="J4" s="38"/>
      <c r="K4" s="38"/>
    </row>
    <row r="5" spans="3:11" s="39" customFormat="1" ht="21" customHeight="1" x14ac:dyDescent="0.2">
      <c r="D5" s="40"/>
      <c r="E5" s="38"/>
      <c r="F5" s="41" t="s">
        <v>16</v>
      </c>
      <c r="G5" s="41"/>
      <c r="H5" s="1"/>
      <c r="I5" s="42">
        <f>COUNTA(H5)*1</f>
        <v>0</v>
      </c>
      <c r="J5" s="7"/>
      <c r="K5" s="7"/>
    </row>
    <row r="6" spans="3:11" s="39" customFormat="1" ht="5.25" customHeight="1" x14ac:dyDescent="0.2">
      <c r="D6" s="40"/>
      <c r="E6" s="38"/>
      <c r="F6" s="43"/>
      <c r="G6" s="43"/>
      <c r="I6" s="42"/>
      <c r="J6" s="7"/>
      <c r="K6" s="7"/>
    </row>
    <row r="7" spans="3:11" s="39" customFormat="1" ht="20.100000000000001" customHeight="1" x14ac:dyDescent="0.2">
      <c r="D7" s="40"/>
      <c r="E7" s="38"/>
      <c r="F7" s="41" t="s">
        <v>17</v>
      </c>
      <c r="G7" s="41"/>
      <c r="H7" s="1"/>
      <c r="I7" s="42">
        <f>COUNTA(H7)*3</f>
        <v>0</v>
      </c>
      <c r="J7" s="7"/>
      <c r="K7" s="7"/>
    </row>
    <row r="8" spans="3:11" s="39" customFormat="1" ht="5.25" customHeight="1" x14ac:dyDescent="0.2">
      <c r="D8" s="40"/>
      <c r="E8" s="38"/>
      <c r="F8" s="43"/>
      <c r="G8" s="43"/>
      <c r="I8" s="44"/>
      <c r="J8" s="7"/>
      <c r="K8" s="7"/>
    </row>
    <row r="9" spans="3:11" s="39" customFormat="1" ht="19.5" customHeight="1" x14ac:dyDescent="0.2">
      <c r="D9" s="40"/>
      <c r="E9" s="38"/>
      <c r="F9" s="45" t="s">
        <v>18</v>
      </c>
      <c r="G9" s="45"/>
      <c r="H9" s="1"/>
      <c r="I9" s="42">
        <f>COUNTA(H9)*5</f>
        <v>0</v>
      </c>
      <c r="J9" s="7"/>
      <c r="K9" s="7"/>
    </row>
    <row r="10" spans="3:11" s="39" customFormat="1" ht="18.75" customHeight="1" x14ac:dyDescent="0.2">
      <c r="D10" s="40"/>
      <c r="E10" s="38"/>
      <c r="F10" s="46"/>
      <c r="G10" s="46"/>
      <c r="H10" s="47"/>
      <c r="I10" s="48"/>
      <c r="J10" s="7"/>
      <c r="K10" s="7"/>
    </row>
    <row r="11" spans="3:11" s="33" customFormat="1" ht="35.25" customHeight="1" x14ac:dyDescent="0.2">
      <c r="D11" s="32" t="s">
        <v>21</v>
      </c>
      <c r="E11" s="100" t="s">
        <v>19</v>
      </c>
      <c r="F11" s="100"/>
      <c r="G11" s="100"/>
      <c r="H11" s="100"/>
      <c r="I11" s="100"/>
      <c r="J11" s="100"/>
      <c r="K11" s="100"/>
    </row>
    <row r="12" spans="3:11" s="14" customFormat="1" ht="9" customHeight="1" x14ac:dyDescent="0.2">
      <c r="C12" s="34"/>
      <c r="D12" s="35"/>
      <c r="E12" s="35"/>
      <c r="F12" s="35"/>
      <c r="G12" s="35"/>
      <c r="H12" s="36"/>
      <c r="I12" s="37"/>
      <c r="J12" s="38"/>
      <c r="K12" s="38"/>
    </row>
    <row r="13" spans="3:11" s="39" customFormat="1" ht="21" customHeight="1" x14ac:dyDescent="0.2">
      <c r="D13" s="40"/>
      <c r="E13" s="38"/>
      <c r="F13" s="41" t="s">
        <v>18</v>
      </c>
      <c r="G13" s="41"/>
      <c r="H13" s="1"/>
      <c r="I13" s="42">
        <f>COUNTA(H13)*1</f>
        <v>0</v>
      </c>
      <c r="J13" s="7"/>
      <c r="K13" s="7"/>
    </row>
    <row r="14" spans="3:11" s="39" customFormat="1" ht="5.25" customHeight="1" x14ac:dyDescent="0.2">
      <c r="D14" s="40"/>
      <c r="E14" s="38"/>
      <c r="F14" s="43"/>
      <c r="G14" s="43"/>
      <c r="I14" s="42"/>
      <c r="J14" s="7"/>
      <c r="K14" s="7"/>
    </row>
    <row r="15" spans="3:11" s="39" customFormat="1" ht="20.100000000000001" customHeight="1" x14ac:dyDescent="0.2">
      <c r="D15" s="40"/>
      <c r="E15" s="38"/>
      <c r="F15" s="41" t="s">
        <v>22</v>
      </c>
      <c r="G15" s="41"/>
      <c r="H15" s="1"/>
      <c r="I15" s="42">
        <f>COUNTA(H15)*3</f>
        <v>0</v>
      </c>
      <c r="J15" s="7"/>
      <c r="K15" s="7"/>
    </row>
    <row r="16" spans="3:11" s="39" customFormat="1" ht="5.25" customHeight="1" x14ac:dyDescent="0.2">
      <c r="D16" s="40"/>
      <c r="E16" s="38"/>
      <c r="F16" s="43"/>
      <c r="G16" s="43"/>
      <c r="I16" s="44"/>
      <c r="J16" s="7"/>
      <c r="K16" s="7"/>
    </row>
    <row r="17" spans="3:11" s="39" customFormat="1" ht="19.5" customHeight="1" x14ac:dyDescent="0.2">
      <c r="D17" s="40"/>
      <c r="E17" s="38"/>
      <c r="F17" s="45" t="s">
        <v>23</v>
      </c>
      <c r="G17" s="46"/>
      <c r="H17" s="1"/>
      <c r="I17" s="42">
        <f>COUNTA(H17)*5</f>
        <v>0</v>
      </c>
      <c r="J17" s="7"/>
      <c r="K17" s="7"/>
    </row>
    <row r="18" spans="3:11" s="39" customFormat="1" ht="5.25" customHeight="1" x14ac:dyDescent="0.2">
      <c r="D18" s="40"/>
      <c r="E18" s="38"/>
      <c r="F18" s="46"/>
      <c r="G18" s="46"/>
      <c r="H18" s="47"/>
      <c r="I18" s="48"/>
      <c r="J18" s="7"/>
      <c r="K18" s="7"/>
    </row>
    <row r="19" spans="3:11" ht="15.75" customHeight="1" x14ac:dyDescent="0.25">
      <c r="C19" s="49"/>
      <c r="E19" s="50"/>
      <c r="F19" s="51"/>
      <c r="G19" s="51"/>
      <c r="H19" s="52"/>
      <c r="I19" s="48"/>
    </row>
    <row r="20" spans="3:11" s="33" customFormat="1" ht="35.25" customHeight="1" x14ac:dyDescent="0.2">
      <c r="D20" s="32" t="s">
        <v>25</v>
      </c>
      <c r="E20" s="100" t="s">
        <v>26</v>
      </c>
      <c r="F20" s="100"/>
      <c r="G20" s="100"/>
      <c r="H20" s="100"/>
      <c r="I20" s="100"/>
      <c r="J20" s="100"/>
      <c r="K20" s="100"/>
    </row>
    <row r="21" spans="3:11" s="14" customFormat="1" ht="9" customHeight="1" x14ac:dyDescent="0.2">
      <c r="C21" s="34"/>
      <c r="D21" s="35"/>
      <c r="E21" s="35"/>
      <c r="F21" s="35"/>
      <c r="G21" s="35"/>
      <c r="H21" s="36"/>
      <c r="I21" s="37"/>
      <c r="J21" s="38"/>
      <c r="K21" s="38"/>
    </row>
    <row r="22" spans="3:11" s="39" customFormat="1" ht="21" customHeight="1" x14ac:dyDescent="0.2">
      <c r="D22" s="40"/>
      <c r="E22" s="38"/>
      <c r="F22" s="41" t="s">
        <v>18</v>
      </c>
      <c r="G22" s="41"/>
      <c r="H22" s="1"/>
      <c r="I22" s="42">
        <f>COUNTA(H22)*1</f>
        <v>0</v>
      </c>
      <c r="J22" s="7"/>
      <c r="K22" s="7"/>
    </row>
    <row r="23" spans="3:11" s="39" customFormat="1" ht="5.25" customHeight="1" x14ac:dyDescent="0.2">
      <c r="D23" s="40"/>
      <c r="E23" s="38"/>
      <c r="F23" s="43"/>
      <c r="G23" s="43"/>
      <c r="I23" s="42"/>
      <c r="J23" s="7"/>
      <c r="K23" s="7"/>
    </row>
    <row r="24" spans="3:11" s="39" customFormat="1" ht="20.100000000000001" customHeight="1" x14ac:dyDescent="0.2">
      <c r="D24" s="40"/>
      <c r="E24" s="38"/>
      <c r="F24" s="41" t="s">
        <v>22</v>
      </c>
      <c r="G24" s="41"/>
      <c r="H24" s="1"/>
      <c r="I24" s="42">
        <f>COUNTA(H24)*3</f>
        <v>0</v>
      </c>
      <c r="J24" s="7"/>
      <c r="K24" s="7"/>
    </row>
    <row r="25" spans="3:11" s="39" customFormat="1" ht="5.25" customHeight="1" x14ac:dyDescent="0.2">
      <c r="D25" s="40"/>
      <c r="E25" s="38"/>
      <c r="F25" s="43"/>
      <c r="G25" s="43"/>
      <c r="I25" s="44"/>
      <c r="J25" s="7"/>
      <c r="K25" s="7"/>
    </row>
    <row r="26" spans="3:11" s="39" customFormat="1" ht="19.5" customHeight="1" x14ac:dyDescent="0.2">
      <c r="D26" s="40"/>
      <c r="E26" s="38"/>
      <c r="F26" s="45" t="s">
        <v>23</v>
      </c>
      <c r="G26" s="46"/>
      <c r="H26" s="1"/>
      <c r="I26" s="42">
        <f>COUNTA(H26)*5</f>
        <v>0</v>
      </c>
      <c r="J26" s="7"/>
      <c r="K26" s="7"/>
    </row>
    <row r="27" spans="3:11" s="39" customFormat="1" ht="19.5" customHeight="1" x14ac:dyDescent="0.2">
      <c r="D27" s="40"/>
      <c r="E27" s="38"/>
      <c r="F27" s="46"/>
      <c r="G27" s="46"/>
      <c r="H27" s="53"/>
      <c r="I27" s="48"/>
      <c r="J27" s="7"/>
      <c r="K27" s="7"/>
    </row>
    <row r="28" spans="3:11" s="33" customFormat="1" ht="25.5" customHeight="1" x14ac:dyDescent="0.2">
      <c r="D28" s="32" t="s">
        <v>27</v>
      </c>
      <c r="E28" s="100" t="s">
        <v>28</v>
      </c>
      <c r="F28" s="100"/>
      <c r="G28" s="100"/>
      <c r="H28" s="100"/>
      <c r="I28" s="100"/>
      <c r="J28" s="100"/>
      <c r="K28" s="100"/>
    </row>
    <row r="29" spans="3:11" s="14" customFormat="1" ht="9" customHeight="1" x14ac:dyDescent="0.2">
      <c r="C29" s="34"/>
      <c r="D29" s="35"/>
      <c r="E29" s="35"/>
      <c r="F29" s="35"/>
      <c r="G29" s="35"/>
      <c r="H29" s="36"/>
      <c r="I29" s="37"/>
      <c r="J29" s="38"/>
      <c r="K29" s="38"/>
    </row>
    <row r="30" spans="3:11" s="39" customFormat="1" ht="21" customHeight="1" x14ac:dyDescent="0.2">
      <c r="D30" s="40"/>
      <c r="E30" s="38"/>
      <c r="F30" s="41" t="s">
        <v>18</v>
      </c>
      <c r="G30" s="41"/>
      <c r="H30" s="1"/>
      <c r="I30" s="42">
        <f>COUNTA(H30)*1</f>
        <v>0</v>
      </c>
      <c r="J30" s="7"/>
      <c r="K30" s="7"/>
    </row>
    <row r="31" spans="3:11" s="39" customFormat="1" ht="5.25" customHeight="1" x14ac:dyDescent="0.2">
      <c r="D31" s="40"/>
      <c r="E31" s="38"/>
      <c r="F31" s="43"/>
      <c r="G31" s="43"/>
      <c r="I31" s="42"/>
      <c r="J31" s="7"/>
      <c r="K31" s="7"/>
    </row>
    <row r="32" spans="3:11" s="39" customFormat="1" ht="20.100000000000001" customHeight="1" x14ac:dyDescent="0.2">
      <c r="D32" s="40"/>
      <c r="E32" s="38"/>
      <c r="F32" s="41" t="s">
        <v>29</v>
      </c>
      <c r="G32" s="41"/>
      <c r="H32" s="1"/>
      <c r="I32" s="42">
        <f>COUNTA(H32)*3</f>
        <v>0</v>
      </c>
      <c r="J32" s="7"/>
      <c r="K32" s="7"/>
    </row>
    <row r="33" spans="1:11" s="39" customFormat="1" ht="5.25" customHeight="1" x14ac:dyDescent="0.2">
      <c r="D33" s="40"/>
      <c r="E33" s="38"/>
      <c r="F33" s="43"/>
      <c r="G33" s="43"/>
      <c r="I33" s="44"/>
      <c r="J33" s="7"/>
      <c r="K33" s="7"/>
    </row>
    <row r="34" spans="1:11" s="39" customFormat="1" ht="19.5" customHeight="1" x14ac:dyDescent="0.2">
      <c r="D34" s="40"/>
      <c r="E34" s="38"/>
      <c r="F34" s="45" t="s">
        <v>30</v>
      </c>
      <c r="G34" s="46"/>
      <c r="H34" s="1"/>
      <c r="I34" s="42">
        <f>COUNTA(H34)*5</f>
        <v>0</v>
      </c>
      <c r="J34" s="7"/>
      <c r="K34" s="7"/>
    </row>
    <row r="35" spans="1:11" ht="15.75" customHeight="1" x14ac:dyDescent="0.25">
      <c r="C35" s="49"/>
      <c r="E35" s="50"/>
      <c r="F35" s="51"/>
      <c r="G35" s="51"/>
      <c r="H35" s="52"/>
      <c r="I35" s="48"/>
      <c r="K35" s="54">
        <f>SUM(I5,I7,I9,I13,I15,I17,I22,I24,I26,I30,I32,I34)</f>
        <v>0</v>
      </c>
    </row>
    <row r="36" spans="1:11" ht="24.95" customHeight="1" x14ac:dyDescent="0.2">
      <c r="A36" s="86" t="s">
        <v>7</v>
      </c>
      <c r="B36" s="86"/>
      <c r="C36" s="86"/>
      <c r="D36" s="86"/>
      <c r="E36" s="86"/>
      <c r="F36" s="86"/>
      <c r="G36" s="86"/>
      <c r="H36" s="86"/>
      <c r="I36" s="86"/>
      <c r="J36" s="86"/>
      <c r="K36" s="86"/>
    </row>
    <row r="37" spans="1:11" ht="16.5" customHeight="1" x14ac:dyDescent="0.2">
      <c r="A37" s="99" t="s">
        <v>9</v>
      </c>
      <c r="B37" s="99"/>
      <c r="C37" s="99"/>
      <c r="D37" s="99"/>
      <c r="E37" s="99"/>
      <c r="F37" s="99"/>
      <c r="G37" s="99"/>
      <c r="H37" s="99"/>
      <c r="I37" s="99"/>
      <c r="J37" s="99"/>
      <c r="K37" s="99"/>
    </row>
    <row r="38" spans="1:11" ht="20.100000000000001" customHeight="1" x14ac:dyDescent="0.2">
      <c r="D38" s="7"/>
      <c r="E38" s="7"/>
      <c r="F38" s="7"/>
      <c r="G38" s="7"/>
      <c r="H38" s="55"/>
      <c r="I38" s="48"/>
    </row>
  </sheetData>
  <sheetProtection algorithmName="SHA-512" hashValue="+NCnAPQQGzX0QK2yQkFWP5suhskn203Np5YQEW0a8+6GATQD3j951to57tUHFHqyuKihmSnInTe47eLIHN2kiw==" saltValue="yna7g4XTDFgtpm+Un7tixg==" spinCount="100000" sheet="1" selectLockedCells="1"/>
  <customSheetViews>
    <customSheetView guid="{D48A5180-4EA6-4CCA-9C94-0A7446B9D1F6}" showGridLines="0">
      <selection activeCell="H32" sqref="H32"/>
      <pageMargins left="0" right="0.2" top="0.5" bottom="0.5" header="0.3" footer="0.3"/>
      <pageSetup scale="52" fitToHeight="0" orientation="portrait" r:id="rId1"/>
      <headerFooter alignWithMargins="0"/>
    </customSheetView>
  </customSheetViews>
  <mergeCells count="6">
    <mergeCell ref="A36:K36"/>
    <mergeCell ref="A37:K37"/>
    <mergeCell ref="E3:K3"/>
    <mergeCell ref="E11:K11"/>
    <mergeCell ref="E20:K20"/>
    <mergeCell ref="E28:K28"/>
  </mergeCells>
  <pageMargins left="0" right="0.2" top="0.5" bottom="0.5" header="0.3" footer="0.3"/>
  <pageSetup scale="52" fitToHeight="0"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PageLayoutView="80" workbookViewId="0">
      <selection activeCell="H32" sqref="H32"/>
    </sheetView>
  </sheetViews>
  <sheetFormatPr defaultColWidth="14.28515625" defaultRowHeight="16.5" customHeight="1" x14ac:dyDescent="0.2"/>
  <cols>
    <col min="1" max="1" width="6.140625" style="3" customWidth="1"/>
    <col min="2" max="2" width="9.28515625" style="3" customWidth="1"/>
    <col min="3" max="3" width="7.85546875" style="3" customWidth="1"/>
    <col min="4" max="4" width="5" style="40" customWidth="1"/>
    <col min="5" max="5" width="5" style="38" customWidth="1"/>
    <col min="6" max="6" width="28.85546875" style="38" customWidth="1"/>
    <col min="7" max="7" width="2" style="38" customWidth="1"/>
    <col min="8" max="8" width="6.85546875" style="39" customWidth="1"/>
    <col min="9" max="9" width="22" style="58" customWidth="1"/>
    <col min="10" max="10" width="23.28515625" style="7" customWidth="1"/>
    <col min="11" max="11" width="34.5703125" style="7" customWidth="1"/>
    <col min="12" max="16384" width="14.28515625" style="3"/>
  </cols>
  <sheetData>
    <row r="1" spans="3:11" ht="19.5" customHeight="1" x14ac:dyDescent="0.2">
      <c r="D1" s="4"/>
      <c r="E1" s="5"/>
      <c r="F1" s="2"/>
      <c r="G1" s="2"/>
      <c r="H1" s="56"/>
      <c r="I1" s="6"/>
    </row>
    <row r="2" spans="3:11" ht="24.95" customHeight="1" x14ac:dyDescent="0.2">
      <c r="C2" s="29"/>
      <c r="D2" s="30" t="s">
        <v>50</v>
      </c>
      <c r="E2" s="31"/>
      <c r="F2" s="31"/>
      <c r="G2" s="31"/>
      <c r="H2" s="29"/>
      <c r="I2" s="6"/>
      <c r="J2" s="11" t="s">
        <v>159</v>
      </c>
    </row>
    <row r="3" spans="3:11" s="33" customFormat="1" ht="22.5" customHeight="1" x14ac:dyDescent="0.2">
      <c r="C3" s="24"/>
      <c r="D3" s="32" t="s">
        <v>31</v>
      </c>
      <c r="E3" s="100" t="s">
        <v>35</v>
      </c>
      <c r="F3" s="100"/>
      <c r="G3" s="100"/>
      <c r="H3" s="100"/>
      <c r="I3" s="100"/>
      <c r="J3" s="100"/>
      <c r="K3" s="100"/>
    </row>
    <row r="4" spans="3:11" s="14" customFormat="1" ht="9" customHeight="1" x14ac:dyDescent="0.2">
      <c r="C4" s="34"/>
      <c r="D4" s="35"/>
      <c r="E4" s="35"/>
      <c r="F4" s="35"/>
      <c r="G4" s="35"/>
      <c r="H4" s="36"/>
      <c r="I4" s="37"/>
      <c r="J4" s="38"/>
      <c r="K4" s="38"/>
    </row>
    <row r="5" spans="3:11" s="39" customFormat="1" ht="21" customHeight="1" x14ac:dyDescent="0.2">
      <c r="D5" s="40"/>
      <c r="E5" s="38"/>
      <c r="F5" s="41" t="s">
        <v>39</v>
      </c>
      <c r="G5" s="41"/>
      <c r="H5" s="1"/>
      <c r="I5" s="42">
        <f>COUNTA(H5)*1</f>
        <v>0</v>
      </c>
      <c r="J5" s="7"/>
      <c r="K5" s="7"/>
    </row>
    <row r="6" spans="3:11" s="39" customFormat="1" ht="5.25" customHeight="1" x14ac:dyDescent="0.2">
      <c r="D6" s="40"/>
      <c r="E6" s="38"/>
      <c r="F6" s="43"/>
      <c r="G6" s="43"/>
      <c r="I6" s="42"/>
      <c r="J6" s="7"/>
      <c r="K6" s="7"/>
    </row>
    <row r="7" spans="3:11" s="39" customFormat="1" ht="20.100000000000001" customHeight="1" x14ac:dyDescent="0.2">
      <c r="D7" s="40"/>
      <c r="E7" s="38"/>
      <c r="F7" s="41" t="s">
        <v>40</v>
      </c>
      <c r="G7" s="41"/>
      <c r="H7" s="1"/>
      <c r="I7" s="42">
        <f>COUNTA(H7)*3</f>
        <v>0</v>
      </c>
      <c r="J7" s="7"/>
      <c r="K7" s="7"/>
    </row>
    <row r="8" spans="3:11" s="39" customFormat="1" ht="5.25" customHeight="1" x14ac:dyDescent="0.2">
      <c r="D8" s="40"/>
      <c r="E8" s="38"/>
      <c r="F8" s="43"/>
      <c r="G8" s="43"/>
      <c r="I8" s="44"/>
      <c r="J8" s="7"/>
      <c r="K8" s="7"/>
    </row>
    <row r="9" spans="3:11" s="39" customFormat="1" ht="19.5" customHeight="1" x14ac:dyDescent="0.2">
      <c r="D9" s="40"/>
      <c r="E9" s="38"/>
      <c r="F9" s="45" t="s">
        <v>41</v>
      </c>
      <c r="G9" s="45"/>
      <c r="H9" s="1"/>
      <c r="I9" s="42">
        <f>COUNTA(H9)*5</f>
        <v>0</v>
      </c>
      <c r="J9" s="7"/>
      <c r="K9" s="7"/>
    </row>
    <row r="10" spans="3:11" s="39" customFormat="1" ht="18.75" customHeight="1" x14ac:dyDescent="0.2">
      <c r="D10" s="40"/>
      <c r="E10" s="38"/>
      <c r="F10" s="46"/>
      <c r="G10" s="46"/>
      <c r="H10" s="47"/>
      <c r="I10" s="57"/>
      <c r="J10" s="7"/>
      <c r="K10" s="7"/>
    </row>
    <row r="11" spans="3:11" s="33" customFormat="1" ht="35.25" customHeight="1" x14ac:dyDescent="0.2">
      <c r="D11" s="32" t="s">
        <v>32</v>
      </c>
      <c r="E11" s="100" t="s">
        <v>36</v>
      </c>
      <c r="F11" s="100"/>
      <c r="G11" s="100"/>
      <c r="H11" s="100"/>
      <c r="I11" s="100"/>
      <c r="J11" s="100"/>
      <c r="K11" s="100"/>
    </row>
    <row r="12" spans="3:11" s="14" customFormat="1" ht="9" customHeight="1" x14ac:dyDescent="0.2">
      <c r="C12" s="34"/>
      <c r="D12" s="35"/>
      <c r="E12" s="35"/>
      <c r="F12" s="35"/>
      <c r="G12" s="35"/>
      <c r="H12" s="36"/>
      <c r="I12" s="37"/>
      <c r="J12" s="38"/>
      <c r="K12" s="38"/>
    </row>
    <row r="13" spans="3:11" s="39" customFormat="1" ht="21" customHeight="1" x14ac:dyDescent="0.2">
      <c r="D13" s="40"/>
      <c r="E13" s="38"/>
      <c r="F13" s="41" t="s">
        <v>23</v>
      </c>
      <c r="G13" s="41"/>
      <c r="H13" s="1"/>
      <c r="I13" s="42">
        <f>COUNTA(H13)*1</f>
        <v>0</v>
      </c>
      <c r="J13" s="7"/>
      <c r="K13" s="7"/>
    </row>
    <row r="14" spans="3:11" s="39" customFormat="1" ht="5.25" customHeight="1" x14ac:dyDescent="0.2">
      <c r="D14" s="40"/>
      <c r="E14" s="38"/>
      <c r="F14" s="43"/>
      <c r="G14" s="43"/>
      <c r="I14" s="42"/>
      <c r="J14" s="7"/>
      <c r="K14" s="7"/>
    </row>
    <row r="15" spans="3:11" s="39" customFormat="1" ht="20.100000000000001" customHeight="1" x14ac:dyDescent="0.2">
      <c r="D15" s="40"/>
      <c r="E15" s="38"/>
      <c r="F15" s="41" t="s">
        <v>42</v>
      </c>
      <c r="G15" s="41"/>
      <c r="H15" s="1"/>
      <c r="I15" s="42">
        <f>COUNTA(H15)*3</f>
        <v>0</v>
      </c>
      <c r="J15" s="7"/>
      <c r="K15" s="7"/>
    </row>
    <row r="16" spans="3:11" s="39" customFormat="1" ht="5.25" customHeight="1" x14ac:dyDescent="0.2">
      <c r="D16" s="40"/>
      <c r="E16" s="38"/>
      <c r="F16" s="43"/>
      <c r="G16" s="43"/>
      <c r="I16" s="44"/>
      <c r="J16" s="7"/>
      <c r="K16" s="7"/>
    </row>
    <row r="17" spans="3:11" s="39" customFormat="1" ht="19.5" customHeight="1" x14ac:dyDescent="0.2">
      <c r="D17" s="40"/>
      <c r="E17" s="38"/>
      <c r="F17" s="45" t="s">
        <v>43</v>
      </c>
      <c r="G17" s="46"/>
      <c r="H17" s="1"/>
      <c r="I17" s="42">
        <f>COUNTA(H17)*5</f>
        <v>0</v>
      </c>
      <c r="J17" s="7"/>
      <c r="K17" s="7"/>
    </row>
    <row r="18" spans="3:11" s="39" customFormat="1" ht="5.25" customHeight="1" x14ac:dyDescent="0.2">
      <c r="D18" s="40"/>
      <c r="E18" s="38"/>
      <c r="F18" s="46"/>
      <c r="G18" s="46"/>
      <c r="H18" s="47"/>
      <c r="I18" s="57"/>
      <c r="J18" s="7"/>
      <c r="K18" s="7"/>
    </row>
    <row r="19" spans="3:11" ht="15.75" customHeight="1" x14ac:dyDescent="0.25">
      <c r="C19" s="49"/>
      <c r="E19" s="50"/>
      <c r="F19" s="51"/>
      <c r="G19" s="51"/>
      <c r="H19" s="52"/>
      <c r="I19" s="57"/>
    </row>
    <row r="20" spans="3:11" s="33" customFormat="1" ht="38.25" customHeight="1" x14ac:dyDescent="0.2">
      <c r="D20" s="32" t="s">
        <v>33</v>
      </c>
      <c r="E20" s="100" t="s">
        <v>37</v>
      </c>
      <c r="F20" s="100"/>
      <c r="G20" s="100"/>
      <c r="H20" s="100"/>
      <c r="I20" s="100"/>
      <c r="J20" s="100"/>
      <c r="K20" s="100"/>
    </row>
    <row r="21" spans="3:11" s="14" customFormat="1" ht="9" customHeight="1" x14ac:dyDescent="0.2">
      <c r="C21" s="34"/>
      <c r="D21" s="35"/>
      <c r="E21" s="35"/>
      <c r="F21" s="35"/>
      <c r="G21" s="35"/>
      <c r="H21" s="36"/>
      <c r="I21" s="37"/>
      <c r="J21" s="38"/>
      <c r="K21" s="38"/>
    </row>
    <row r="22" spans="3:11" s="39" customFormat="1" ht="21" customHeight="1" x14ac:dyDescent="0.2">
      <c r="D22" s="40"/>
      <c r="E22" s="38"/>
      <c r="F22" s="41" t="s">
        <v>44</v>
      </c>
      <c r="G22" s="41"/>
      <c r="H22" s="1"/>
      <c r="I22" s="42">
        <f>COUNTA(H22)*1</f>
        <v>0</v>
      </c>
      <c r="J22" s="7"/>
      <c r="K22" s="7"/>
    </row>
    <row r="23" spans="3:11" s="39" customFormat="1" ht="5.25" customHeight="1" x14ac:dyDescent="0.2">
      <c r="D23" s="40"/>
      <c r="E23" s="38"/>
      <c r="F23" s="43"/>
      <c r="G23" s="43"/>
      <c r="I23" s="42"/>
      <c r="J23" s="7"/>
      <c r="K23" s="7"/>
    </row>
    <row r="24" spans="3:11" s="39" customFormat="1" ht="20.100000000000001" customHeight="1" x14ac:dyDescent="0.2">
      <c r="D24" s="40"/>
      <c r="E24" s="38"/>
      <c r="F24" s="41" t="s">
        <v>45</v>
      </c>
      <c r="G24" s="41"/>
      <c r="H24" s="1"/>
      <c r="I24" s="42">
        <f>COUNTA(H24)*3</f>
        <v>0</v>
      </c>
      <c r="J24" s="7"/>
      <c r="K24" s="7"/>
    </row>
    <row r="25" spans="3:11" s="39" customFormat="1" ht="5.25" customHeight="1" x14ac:dyDescent="0.2">
      <c r="D25" s="40"/>
      <c r="E25" s="38"/>
      <c r="F25" s="43"/>
      <c r="G25" s="43"/>
      <c r="I25" s="44"/>
      <c r="J25" s="7"/>
      <c r="K25" s="7"/>
    </row>
    <row r="26" spans="3:11" s="39" customFormat="1" ht="19.5" customHeight="1" x14ac:dyDescent="0.2">
      <c r="D26" s="40"/>
      <c r="E26" s="38"/>
      <c r="F26" s="45" t="s">
        <v>46</v>
      </c>
      <c r="G26" s="46"/>
      <c r="H26" s="1"/>
      <c r="I26" s="42">
        <f>COUNTA(H26)*5</f>
        <v>0</v>
      </c>
      <c r="J26" s="7"/>
      <c r="K26" s="7"/>
    </row>
    <row r="27" spans="3:11" s="39" customFormat="1" ht="19.5" customHeight="1" x14ac:dyDescent="0.2">
      <c r="D27" s="40"/>
      <c r="E27" s="38"/>
      <c r="F27" s="46"/>
      <c r="G27" s="46"/>
      <c r="H27" s="53"/>
      <c r="I27" s="57"/>
      <c r="J27" s="7"/>
      <c r="K27" s="7"/>
    </row>
    <row r="28" spans="3:11" s="33" customFormat="1" ht="36" customHeight="1" x14ac:dyDescent="0.2">
      <c r="D28" s="32" t="s">
        <v>34</v>
      </c>
      <c r="E28" s="100" t="s">
        <v>38</v>
      </c>
      <c r="F28" s="100"/>
      <c r="G28" s="100"/>
      <c r="H28" s="100"/>
      <c r="I28" s="100"/>
      <c r="J28" s="100"/>
      <c r="K28" s="100"/>
    </row>
    <row r="29" spans="3:11" s="14" customFormat="1" ht="9" customHeight="1" x14ac:dyDescent="0.2">
      <c r="C29" s="34"/>
      <c r="D29" s="35"/>
      <c r="E29" s="35"/>
      <c r="F29" s="35"/>
      <c r="G29" s="35"/>
      <c r="H29" s="36"/>
      <c r="I29" s="37"/>
      <c r="J29" s="38"/>
      <c r="K29" s="38"/>
    </row>
    <row r="30" spans="3:11" s="39" customFormat="1" ht="21" customHeight="1" x14ac:dyDescent="0.2">
      <c r="D30" s="40"/>
      <c r="E30" s="38"/>
      <c r="F30" s="41" t="s">
        <v>49</v>
      </c>
      <c r="G30" s="41"/>
      <c r="H30" s="1"/>
      <c r="I30" s="42">
        <f>COUNTA(H30)*1</f>
        <v>0</v>
      </c>
      <c r="J30" s="7"/>
      <c r="K30" s="7"/>
    </row>
    <row r="31" spans="3:11" s="39" customFormat="1" ht="5.25" customHeight="1" x14ac:dyDescent="0.2">
      <c r="D31" s="40"/>
      <c r="E31" s="38"/>
      <c r="F31" s="43"/>
      <c r="G31" s="43"/>
      <c r="I31" s="42"/>
      <c r="J31" s="7"/>
      <c r="K31" s="7"/>
    </row>
    <row r="32" spans="3:11" s="39" customFormat="1" ht="20.100000000000001" customHeight="1" x14ac:dyDescent="0.2">
      <c r="D32" s="40"/>
      <c r="E32" s="38"/>
      <c r="F32" s="41" t="s">
        <v>48</v>
      </c>
      <c r="G32" s="41"/>
      <c r="H32" s="1"/>
      <c r="I32" s="42">
        <f>COUNTA(H32)*3</f>
        <v>0</v>
      </c>
      <c r="J32" s="7"/>
      <c r="K32" s="7"/>
    </row>
    <row r="33" spans="1:11" s="39" customFormat="1" ht="5.25" customHeight="1" x14ac:dyDescent="0.2">
      <c r="D33" s="40"/>
      <c r="E33" s="38"/>
      <c r="F33" s="43"/>
      <c r="G33" s="43"/>
      <c r="I33" s="44"/>
      <c r="J33" s="7"/>
      <c r="K33" s="7"/>
    </row>
    <row r="34" spans="1:11" s="39" customFormat="1" ht="19.5" customHeight="1" x14ac:dyDescent="0.2">
      <c r="D34" s="40"/>
      <c r="E34" s="38"/>
      <c r="F34" s="45" t="s">
        <v>47</v>
      </c>
      <c r="G34" s="46"/>
      <c r="H34" s="1"/>
      <c r="I34" s="42">
        <f>COUNTA(H34)*5</f>
        <v>0</v>
      </c>
      <c r="J34" s="7"/>
      <c r="K34" s="7"/>
    </row>
    <row r="35" spans="1:11" ht="15.75" customHeight="1" x14ac:dyDescent="0.25">
      <c r="C35" s="49"/>
      <c r="E35" s="50"/>
      <c r="F35" s="51"/>
      <c r="G35" s="51"/>
      <c r="H35" s="52"/>
      <c r="I35" s="57"/>
      <c r="K35" s="54">
        <f>SUM(I5,I7,I9,I13,I15,I17,I22,I24,I26,I30,I32,I34)</f>
        <v>0</v>
      </c>
    </row>
    <row r="36" spans="1:11" ht="24.95" customHeight="1" x14ac:dyDescent="0.2">
      <c r="A36" s="86" t="s">
        <v>7</v>
      </c>
      <c r="B36" s="86"/>
      <c r="C36" s="86"/>
      <c r="D36" s="86"/>
      <c r="E36" s="86"/>
      <c r="F36" s="86"/>
      <c r="G36" s="86"/>
      <c r="H36" s="86"/>
      <c r="I36" s="86"/>
      <c r="J36" s="86"/>
      <c r="K36" s="86"/>
    </row>
    <row r="37" spans="1:11" ht="16.5" customHeight="1" x14ac:dyDescent="0.2">
      <c r="A37" s="99" t="s">
        <v>9</v>
      </c>
      <c r="B37" s="99"/>
      <c r="C37" s="99"/>
      <c r="D37" s="99"/>
      <c r="E37" s="99"/>
      <c r="F37" s="99"/>
      <c r="G37" s="99"/>
      <c r="H37" s="99"/>
      <c r="I37" s="99"/>
      <c r="J37" s="99"/>
      <c r="K37" s="99"/>
    </row>
    <row r="38" spans="1:11" ht="20.100000000000001" customHeight="1" x14ac:dyDescent="0.2">
      <c r="D38" s="7"/>
      <c r="E38" s="7"/>
      <c r="F38" s="7"/>
      <c r="G38" s="7"/>
      <c r="H38" s="55"/>
      <c r="I38" s="57"/>
    </row>
  </sheetData>
  <sheetProtection algorithmName="SHA-512" hashValue="/TYp1APEvN2Sm6WxWC5jlU8pxqm00+WwROsizEQ1vVJUPzexwAn3UuhNSXUORVzp1hJWq9IOyBkle5gyNDcqCw==" saltValue="vjtYBWFSO4t/93GTUSCPyQ==" spinCount="100000" sheet="1" selectLockedCells="1"/>
  <customSheetViews>
    <customSheetView guid="{D48A5180-4EA6-4CCA-9C94-0A7446B9D1F6}" showGridLines="0">
      <selection activeCell="H32" sqref="H32"/>
      <pageMargins left="0" right="0.2" top="0.5" bottom="0.5" header="0.3" footer="0.3"/>
      <pageSetup scale="52" fitToHeight="0" orientation="portrait" r:id="rId1"/>
      <headerFooter alignWithMargins="0"/>
    </customSheetView>
  </customSheetViews>
  <mergeCells count="6">
    <mergeCell ref="A37:K37"/>
    <mergeCell ref="E3:K3"/>
    <mergeCell ref="E11:K11"/>
    <mergeCell ref="E20:K20"/>
    <mergeCell ref="E28:K28"/>
    <mergeCell ref="A36:K36"/>
  </mergeCells>
  <pageMargins left="0" right="0.2" top="0.5" bottom="0.5" header="0.3" footer="0.3"/>
  <pageSetup scale="52" fitToHeight="0"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opLeftCell="A4" zoomScale="85" zoomScaleNormal="85" zoomScalePageLayoutView="80" workbookViewId="0">
      <selection activeCell="H40" sqref="H40"/>
    </sheetView>
  </sheetViews>
  <sheetFormatPr defaultColWidth="14.28515625" defaultRowHeight="16.5" customHeight="1" x14ac:dyDescent="0.2"/>
  <cols>
    <col min="1" max="1" width="6.140625" style="3" customWidth="1"/>
    <col min="2" max="2" width="9.28515625" style="3" customWidth="1"/>
    <col min="3" max="3" width="7.140625" style="3" customWidth="1"/>
    <col min="4" max="4" width="5.7109375" style="40" customWidth="1"/>
    <col min="5" max="5" width="5" style="38" customWidth="1"/>
    <col min="6" max="6" width="28.85546875" style="38" customWidth="1"/>
    <col min="7" max="7" width="2" style="38" customWidth="1"/>
    <col min="8" max="8" width="6.85546875" style="39" customWidth="1"/>
    <col min="9" max="9" width="22" style="58" customWidth="1"/>
    <col min="10" max="10" width="23.28515625" style="7" customWidth="1"/>
    <col min="11" max="11" width="34.5703125" style="7" customWidth="1"/>
    <col min="12" max="16384" width="14.28515625" style="3"/>
  </cols>
  <sheetData>
    <row r="1" spans="3:11" ht="19.5" customHeight="1" x14ac:dyDescent="0.2">
      <c r="D1" s="4"/>
      <c r="E1" s="5"/>
      <c r="F1" s="2"/>
      <c r="G1" s="2"/>
      <c r="H1" s="56"/>
      <c r="I1" s="6"/>
    </row>
    <row r="2" spans="3:11" ht="24.95" customHeight="1" x14ac:dyDescent="0.2">
      <c r="C2" s="29"/>
      <c r="D2" s="30" t="s">
        <v>59</v>
      </c>
      <c r="E2" s="31"/>
      <c r="F2" s="31"/>
      <c r="G2" s="31"/>
      <c r="H2" s="29"/>
      <c r="I2" s="11" t="s">
        <v>159</v>
      </c>
    </row>
    <row r="3" spans="3:11" s="33" customFormat="1" ht="73.5" customHeight="1" x14ac:dyDescent="0.2">
      <c r="C3" s="24"/>
      <c r="D3" s="32" t="s">
        <v>51</v>
      </c>
      <c r="E3" s="100" t="s">
        <v>56</v>
      </c>
      <c r="F3" s="100"/>
      <c r="G3" s="100"/>
      <c r="H3" s="100"/>
      <c r="I3" s="100"/>
      <c r="J3" s="100"/>
      <c r="K3" s="100"/>
    </row>
    <row r="4" spans="3:11" s="14" customFormat="1" ht="9" customHeight="1" x14ac:dyDescent="0.2">
      <c r="C4" s="34"/>
      <c r="D4" s="35"/>
      <c r="E4" s="35"/>
      <c r="F4" s="35"/>
      <c r="G4" s="35"/>
      <c r="H4" s="36"/>
      <c r="I4" s="37"/>
      <c r="J4" s="38"/>
      <c r="K4" s="38"/>
    </row>
    <row r="5" spans="3:11" s="39" customFormat="1" ht="21" customHeight="1" x14ac:dyDescent="0.2">
      <c r="D5" s="40"/>
      <c r="E5" s="38"/>
      <c r="F5" s="41" t="s">
        <v>2</v>
      </c>
      <c r="G5" s="41"/>
      <c r="H5" s="1"/>
      <c r="I5" s="42">
        <f>COUNTA(H5)*1</f>
        <v>0</v>
      </c>
      <c r="J5" s="7"/>
      <c r="K5" s="7"/>
    </row>
    <row r="6" spans="3:11" s="39" customFormat="1" ht="5.25" customHeight="1" x14ac:dyDescent="0.2">
      <c r="D6" s="40"/>
      <c r="E6" s="38"/>
      <c r="F6" s="43"/>
      <c r="G6" s="43"/>
      <c r="I6" s="42"/>
      <c r="J6" s="7"/>
      <c r="K6" s="7"/>
    </row>
    <row r="7" spans="3:11" s="39" customFormat="1" ht="20.100000000000001" customHeight="1" x14ac:dyDescent="0.2">
      <c r="D7" s="40"/>
      <c r="E7" s="38"/>
      <c r="F7" s="41" t="s">
        <v>3</v>
      </c>
      <c r="G7" s="41"/>
      <c r="H7" s="1"/>
      <c r="I7" s="42">
        <f>COUNTA(H7)*3</f>
        <v>0</v>
      </c>
      <c r="J7" s="7"/>
      <c r="K7" s="7"/>
    </row>
    <row r="8" spans="3:11" s="39" customFormat="1" ht="5.25" customHeight="1" x14ac:dyDescent="0.2">
      <c r="D8" s="40"/>
      <c r="E8" s="38"/>
      <c r="F8" s="43"/>
      <c r="G8" s="43"/>
      <c r="I8" s="44"/>
      <c r="J8" s="7"/>
      <c r="K8" s="7"/>
    </row>
    <row r="9" spans="3:11" s="39" customFormat="1" ht="19.5" customHeight="1" x14ac:dyDescent="0.2">
      <c r="D9" s="40"/>
      <c r="E9" s="38"/>
      <c r="F9" s="45" t="s">
        <v>55</v>
      </c>
      <c r="G9" s="45"/>
      <c r="H9" s="1"/>
      <c r="I9" s="42">
        <f>COUNTA(H9)*5</f>
        <v>0</v>
      </c>
      <c r="J9" s="7"/>
      <c r="K9" s="7"/>
    </row>
    <row r="10" spans="3:11" s="39" customFormat="1" ht="18.75" customHeight="1" x14ac:dyDescent="0.2">
      <c r="D10" s="40"/>
      <c r="E10" s="38"/>
      <c r="F10" s="46"/>
      <c r="G10" s="46"/>
      <c r="H10" s="47"/>
      <c r="I10" s="57"/>
      <c r="J10" s="7"/>
      <c r="K10" s="7"/>
    </row>
    <row r="11" spans="3:11" s="33" customFormat="1" ht="55.5" customHeight="1" x14ac:dyDescent="0.2">
      <c r="D11" s="32" t="s">
        <v>52</v>
      </c>
      <c r="E11" s="100" t="s">
        <v>57</v>
      </c>
      <c r="F11" s="100"/>
      <c r="G11" s="100"/>
      <c r="H11" s="100"/>
      <c r="I11" s="100"/>
      <c r="J11" s="100"/>
      <c r="K11" s="100"/>
    </row>
    <row r="12" spans="3:11" s="14" customFormat="1" ht="9" customHeight="1" x14ac:dyDescent="0.2">
      <c r="C12" s="34"/>
      <c r="D12" s="35"/>
      <c r="E12" s="35"/>
      <c r="F12" s="35"/>
      <c r="G12" s="35"/>
      <c r="H12" s="36"/>
      <c r="I12" s="37"/>
      <c r="J12" s="38"/>
      <c r="K12" s="38"/>
    </row>
    <row r="13" spans="3:11" s="39" customFormat="1" ht="21" customHeight="1" x14ac:dyDescent="0.2">
      <c r="D13" s="40"/>
      <c r="E13" s="38"/>
      <c r="F13" s="41" t="s">
        <v>58</v>
      </c>
      <c r="G13" s="41"/>
      <c r="H13" s="1"/>
      <c r="I13" s="42">
        <f>COUNTA(H13)*1</f>
        <v>0</v>
      </c>
      <c r="J13" s="7"/>
      <c r="K13" s="7"/>
    </row>
    <row r="14" spans="3:11" s="39" customFormat="1" ht="5.25" customHeight="1" x14ac:dyDescent="0.2">
      <c r="D14" s="40"/>
      <c r="E14" s="38"/>
      <c r="F14" s="43"/>
      <c r="G14" s="43"/>
      <c r="I14" s="42"/>
      <c r="J14" s="7"/>
      <c r="K14" s="7"/>
    </row>
    <row r="15" spans="3:11" s="39" customFormat="1" ht="20.100000000000001" customHeight="1" x14ac:dyDescent="0.2">
      <c r="D15" s="40"/>
      <c r="E15" s="38"/>
      <c r="F15" s="41" t="s">
        <v>18</v>
      </c>
      <c r="G15" s="41"/>
      <c r="H15" s="1"/>
      <c r="I15" s="42">
        <f>COUNTA(H15)*3</f>
        <v>0</v>
      </c>
      <c r="J15" s="7"/>
      <c r="K15" s="7"/>
    </row>
    <row r="16" spans="3:11" s="39" customFormat="1" ht="5.25" customHeight="1" x14ac:dyDescent="0.2">
      <c r="D16" s="40"/>
      <c r="E16" s="38"/>
      <c r="F16" s="43"/>
      <c r="G16" s="43"/>
      <c r="I16" s="44"/>
      <c r="J16" s="7"/>
      <c r="K16" s="7"/>
    </row>
    <row r="17" spans="3:11" s="39" customFormat="1" ht="19.5" customHeight="1" x14ac:dyDescent="0.2">
      <c r="D17" s="40"/>
      <c r="E17" s="101" t="s">
        <v>64</v>
      </c>
      <c r="F17" s="101"/>
      <c r="G17" s="46"/>
      <c r="H17" s="1"/>
      <c r="I17" s="42">
        <f>COUNTA(H17)*5</f>
        <v>0</v>
      </c>
      <c r="J17" s="7"/>
      <c r="K17" s="7"/>
    </row>
    <row r="18" spans="3:11" s="39" customFormat="1" ht="5.25" customHeight="1" x14ac:dyDescent="0.2">
      <c r="D18" s="40"/>
      <c r="E18" s="38"/>
      <c r="F18" s="46"/>
      <c r="G18" s="46"/>
      <c r="H18" s="47"/>
      <c r="I18" s="57"/>
      <c r="J18" s="7"/>
      <c r="K18" s="7"/>
    </row>
    <row r="19" spans="3:11" ht="15.75" customHeight="1" x14ac:dyDescent="0.25">
      <c r="C19" s="49"/>
      <c r="E19" s="50"/>
      <c r="F19" s="51"/>
      <c r="G19" s="51"/>
      <c r="H19" s="52"/>
      <c r="I19" s="57"/>
    </row>
    <row r="20" spans="3:11" s="33" customFormat="1" ht="19.5" customHeight="1" x14ac:dyDescent="0.2">
      <c r="D20" s="32" t="s">
        <v>53</v>
      </c>
      <c r="E20" s="100" t="s">
        <v>60</v>
      </c>
      <c r="F20" s="100"/>
      <c r="G20" s="100"/>
      <c r="H20" s="100"/>
      <c r="I20" s="100"/>
      <c r="J20" s="100"/>
      <c r="K20" s="100"/>
    </row>
    <row r="21" spans="3:11" s="14" customFormat="1" ht="9" customHeight="1" x14ac:dyDescent="0.2">
      <c r="C21" s="34"/>
      <c r="D21" s="35"/>
      <c r="E21" s="35"/>
      <c r="F21" s="35"/>
      <c r="G21" s="35"/>
      <c r="H21" s="36"/>
      <c r="I21" s="37"/>
      <c r="J21" s="38"/>
      <c r="K21" s="38"/>
    </row>
    <row r="22" spans="3:11" s="39" customFormat="1" ht="21" customHeight="1" x14ac:dyDescent="0.2">
      <c r="D22" s="40"/>
      <c r="E22" s="38"/>
      <c r="F22" s="41" t="s">
        <v>61</v>
      </c>
      <c r="G22" s="41"/>
      <c r="H22" s="1"/>
      <c r="I22" s="42">
        <f>COUNTA(H22)*1</f>
        <v>0</v>
      </c>
      <c r="J22" s="7"/>
      <c r="K22" s="7"/>
    </row>
    <row r="23" spans="3:11" s="39" customFormat="1" ht="5.25" customHeight="1" x14ac:dyDescent="0.2">
      <c r="D23" s="40"/>
      <c r="E23" s="38"/>
      <c r="F23" s="43"/>
      <c r="G23" s="43"/>
      <c r="I23" s="42"/>
      <c r="J23" s="7"/>
      <c r="K23" s="7"/>
    </row>
    <row r="24" spans="3:11" s="39" customFormat="1" ht="20.100000000000001" customHeight="1" x14ac:dyDescent="0.2">
      <c r="D24" s="40"/>
      <c r="E24" s="38"/>
      <c r="F24" s="41" t="s">
        <v>62</v>
      </c>
      <c r="G24" s="41"/>
      <c r="H24" s="1"/>
      <c r="I24" s="42">
        <f>COUNTA(H24)*3</f>
        <v>0</v>
      </c>
      <c r="J24" s="7"/>
      <c r="K24" s="7"/>
    </row>
    <row r="25" spans="3:11" s="39" customFormat="1" ht="5.25" customHeight="1" x14ac:dyDescent="0.2">
      <c r="D25" s="40"/>
      <c r="E25" s="38"/>
      <c r="F25" s="43"/>
      <c r="G25" s="43"/>
      <c r="I25" s="44"/>
      <c r="J25" s="7"/>
      <c r="K25" s="7"/>
    </row>
    <row r="26" spans="3:11" s="39" customFormat="1" ht="19.5" customHeight="1" x14ac:dyDescent="0.2">
      <c r="D26" s="40"/>
      <c r="E26" s="38"/>
      <c r="F26" s="45" t="s">
        <v>63</v>
      </c>
      <c r="G26" s="46"/>
      <c r="H26" s="1"/>
      <c r="I26" s="42">
        <f>COUNTA(H26)*5</f>
        <v>0</v>
      </c>
      <c r="J26" s="7"/>
      <c r="K26" s="7"/>
    </row>
    <row r="27" spans="3:11" s="39" customFormat="1" ht="19.5" customHeight="1" x14ac:dyDescent="0.2">
      <c r="D27" s="40"/>
      <c r="E27" s="38"/>
      <c r="F27" s="46"/>
      <c r="G27" s="46"/>
      <c r="H27" s="53"/>
      <c r="I27" s="57"/>
      <c r="J27" s="7"/>
      <c r="K27" s="7"/>
    </row>
    <row r="28" spans="3:11" s="33" customFormat="1" ht="19.5" customHeight="1" x14ac:dyDescent="0.2">
      <c r="D28" s="32" t="s">
        <v>54</v>
      </c>
      <c r="E28" s="100" t="s">
        <v>65</v>
      </c>
      <c r="F28" s="100"/>
      <c r="G28" s="100"/>
      <c r="H28" s="100"/>
      <c r="I28" s="100"/>
      <c r="J28" s="100"/>
      <c r="K28" s="100"/>
    </row>
    <row r="29" spans="3:11" s="14" customFormat="1" ht="9" customHeight="1" x14ac:dyDescent="0.2">
      <c r="C29" s="34"/>
      <c r="D29" s="35"/>
      <c r="E29" s="35"/>
      <c r="F29" s="35"/>
      <c r="G29" s="35"/>
      <c r="H29" s="36"/>
      <c r="I29" s="37"/>
      <c r="J29" s="38"/>
      <c r="K29" s="38"/>
    </row>
    <row r="30" spans="3:11" s="39" customFormat="1" ht="21" customHeight="1" x14ac:dyDescent="0.2">
      <c r="D30" s="40"/>
      <c r="E30" s="38"/>
      <c r="F30" s="41" t="s">
        <v>66</v>
      </c>
      <c r="G30" s="41"/>
      <c r="H30" s="1"/>
      <c r="I30" s="42">
        <f>COUNTA(H30)*1</f>
        <v>0</v>
      </c>
      <c r="J30" s="7"/>
      <c r="K30" s="7"/>
    </row>
    <row r="31" spans="3:11" s="39" customFormat="1" ht="5.25" customHeight="1" x14ac:dyDescent="0.2">
      <c r="D31" s="40"/>
      <c r="E31" s="38"/>
      <c r="F31" s="43"/>
      <c r="G31" s="43"/>
      <c r="I31" s="42"/>
      <c r="J31" s="7"/>
      <c r="K31" s="7"/>
    </row>
    <row r="32" spans="3:11" s="39" customFormat="1" ht="20.100000000000001" customHeight="1" x14ac:dyDescent="0.2">
      <c r="D32" s="40"/>
      <c r="E32" s="38"/>
      <c r="F32" s="41" t="s">
        <v>45</v>
      </c>
      <c r="G32" s="41"/>
      <c r="H32" s="1"/>
      <c r="I32" s="42">
        <f>COUNTA(H32)*3</f>
        <v>0</v>
      </c>
      <c r="J32" s="7"/>
      <c r="K32" s="7"/>
    </row>
    <row r="33" spans="1:11" s="39" customFormat="1" ht="5.25" customHeight="1" x14ac:dyDescent="0.2">
      <c r="D33" s="40"/>
      <c r="E33" s="38"/>
      <c r="F33" s="43"/>
      <c r="G33" s="43"/>
      <c r="I33" s="44"/>
      <c r="J33" s="7"/>
      <c r="K33" s="7"/>
    </row>
    <row r="34" spans="1:11" s="39" customFormat="1" ht="19.5" customHeight="1" x14ac:dyDescent="0.2">
      <c r="D34" s="40"/>
      <c r="E34" s="38"/>
      <c r="F34" s="45" t="s">
        <v>67</v>
      </c>
      <c r="G34" s="46"/>
      <c r="H34" s="1"/>
      <c r="I34" s="42">
        <f>COUNTA(H34)*5</f>
        <v>0</v>
      </c>
      <c r="J34" s="7"/>
      <c r="K34" s="7"/>
    </row>
    <row r="35" spans="1:11" s="39" customFormat="1" ht="19.5" customHeight="1" x14ac:dyDescent="0.2">
      <c r="D35" s="40"/>
      <c r="E35" s="38"/>
      <c r="F35" s="45"/>
      <c r="G35" s="46"/>
      <c r="H35" s="53"/>
      <c r="I35" s="57"/>
      <c r="J35" s="7"/>
      <c r="K35" s="7"/>
    </row>
    <row r="36" spans="1:11" s="33" customFormat="1" ht="37.5" customHeight="1" x14ac:dyDescent="0.2">
      <c r="D36" s="32" t="s">
        <v>68</v>
      </c>
      <c r="E36" s="100" t="s">
        <v>69</v>
      </c>
      <c r="F36" s="100"/>
      <c r="G36" s="100"/>
      <c r="H36" s="100"/>
      <c r="I36" s="100"/>
      <c r="J36" s="100"/>
      <c r="K36" s="100"/>
    </row>
    <row r="37" spans="1:11" s="14" customFormat="1" ht="9" customHeight="1" x14ac:dyDescent="0.2">
      <c r="C37" s="34"/>
      <c r="D37" s="35"/>
      <c r="E37" s="35"/>
      <c r="F37" s="35"/>
      <c r="G37" s="35"/>
      <c r="H37" s="36"/>
      <c r="I37" s="37"/>
      <c r="J37" s="38"/>
      <c r="K37" s="38"/>
    </row>
    <row r="38" spans="1:11" s="39" customFormat="1" ht="32.25" customHeight="1" x14ac:dyDescent="0.2">
      <c r="D38" s="40"/>
      <c r="F38" s="45" t="s">
        <v>70</v>
      </c>
      <c r="G38" s="41"/>
      <c r="H38" s="1"/>
      <c r="I38" s="42">
        <f>COUNTA(H38)*1</f>
        <v>0</v>
      </c>
      <c r="J38" s="7"/>
      <c r="K38" s="7"/>
    </row>
    <row r="39" spans="1:11" s="39" customFormat="1" ht="5.25" customHeight="1" x14ac:dyDescent="0.2">
      <c r="D39" s="40"/>
      <c r="E39" s="38"/>
      <c r="F39" s="43"/>
      <c r="G39" s="43"/>
      <c r="I39" s="42"/>
      <c r="J39" s="7"/>
      <c r="K39" s="7"/>
    </row>
    <row r="40" spans="1:11" s="39" customFormat="1" ht="33.75" customHeight="1" x14ac:dyDescent="0.2">
      <c r="D40" s="40"/>
      <c r="E40" s="101" t="s">
        <v>71</v>
      </c>
      <c r="F40" s="101"/>
      <c r="G40" s="41"/>
      <c r="H40" s="1"/>
      <c r="I40" s="42">
        <f>COUNTA(H40)*3</f>
        <v>0</v>
      </c>
      <c r="J40" s="7"/>
      <c r="K40" s="7"/>
    </row>
    <row r="41" spans="1:11" s="39" customFormat="1" ht="5.25" customHeight="1" x14ac:dyDescent="0.2">
      <c r="D41" s="40"/>
      <c r="E41" s="38"/>
      <c r="F41" s="43"/>
      <c r="G41" s="43"/>
      <c r="I41" s="44"/>
      <c r="J41" s="7"/>
      <c r="K41" s="7"/>
    </row>
    <row r="42" spans="1:11" s="39" customFormat="1" ht="34.5" customHeight="1" x14ac:dyDescent="0.2">
      <c r="D42" s="40"/>
      <c r="E42" s="102" t="s">
        <v>72</v>
      </c>
      <c r="F42" s="102"/>
      <c r="G42" s="46"/>
      <c r="H42" s="1"/>
      <c r="I42" s="42">
        <f>COUNTA(H42)*5</f>
        <v>0</v>
      </c>
      <c r="J42" s="7"/>
      <c r="K42" s="7"/>
    </row>
    <row r="43" spans="1:11" s="39" customFormat="1" ht="19.5" customHeight="1" x14ac:dyDescent="0.2">
      <c r="D43" s="40"/>
      <c r="E43" s="38"/>
      <c r="F43" s="45"/>
      <c r="G43" s="46"/>
      <c r="H43" s="53"/>
      <c r="I43" s="57"/>
      <c r="J43" s="7"/>
      <c r="K43" s="7"/>
    </row>
    <row r="44" spans="1:11" ht="15.75" customHeight="1" x14ac:dyDescent="0.25">
      <c r="C44" s="49"/>
      <c r="E44" s="50"/>
      <c r="F44" s="51"/>
      <c r="G44" s="51"/>
      <c r="H44" s="52"/>
      <c r="I44" s="57"/>
      <c r="K44" s="54">
        <f>SUM(I42,I40,I38,I34,I32,I30,I26,I24,I22,I17,I15,I13)</f>
        <v>0</v>
      </c>
    </row>
    <row r="45" spans="1:11" ht="24.95" customHeight="1" x14ac:dyDescent="0.2">
      <c r="A45" s="86" t="s">
        <v>7</v>
      </c>
      <c r="B45" s="86"/>
      <c r="C45" s="86"/>
      <c r="D45" s="86"/>
      <c r="E45" s="86"/>
      <c r="F45" s="86"/>
      <c r="G45" s="86"/>
      <c r="H45" s="86"/>
      <c r="I45" s="86"/>
      <c r="J45" s="86"/>
      <c r="K45" s="86"/>
    </row>
    <row r="46" spans="1:11" ht="16.5" customHeight="1" x14ac:dyDescent="0.2">
      <c r="A46" s="99" t="s">
        <v>9</v>
      </c>
      <c r="B46" s="99"/>
      <c r="C46" s="99"/>
      <c r="D46" s="99"/>
      <c r="E46" s="99"/>
      <c r="F46" s="99"/>
      <c r="G46" s="99"/>
      <c r="H46" s="99"/>
      <c r="I46" s="99"/>
      <c r="J46" s="99"/>
      <c r="K46" s="99"/>
    </row>
    <row r="47" spans="1:11" ht="20.100000000000001" customHeight="1" x14ac:dyDescent="0.2">
      <c r="D47" s="7"/>
      <c r="E47" s="7"/>
      <c r="F47" s="7"/>
      <c r="G47" s="7"/>
      <c r="H47" s="55"/>
      <c r="I47" s="57"/>
    </row>
  </sheetData>
  <sheetProtection algorithmName="SHA-512" hashValue="w92XtwG3td5pRJ0DI1HBL7fmrQK+y0p3QcXUDnf4TUgdxjpQs6wm9hY3i+mSdFBZdYFE5QqndQjyqvWOV111tA==" saltValue="fmb6eHmGbeBSC6GqbfSllg==" spinCount="100000" sheet="1" selectLockedCells="1"/>
  <customSheetViews>
    <customSheetView guid="{D48A5180-4EA6-4CCA-9C94-0A7446B9D1F6}" showGridLines="0">
      <selection activeCell="H40" sqref="H40"/>
      <pageMargins left="0" right="0.2" top="0.5" bottom="0.5" header="0.3" footer="0.3"/>
      <pageSetup scale="52" fitToHeight="0" orientation="portrait" r:id="rId1"/>
      <headerFooter alignWithMargins="0"/>
    </customSheetView>
  </customSheetViews>
  <mergeCells count="10">
    <mergeCell ref="A46:K46"/>
    <mergeCell ref="E36:K36"/>
    <mergeCell ref="E40:F40"/>
    <mergeCell ref="E42:F42"/>
    <mergeCell ref="E3:K3"/>
    <mergeCell ref="E11:K11"/>
    <mergeCell ref="E17:F17"/>
    <mergeCell ref="E20:K20"/>
    <mergeCell ref="E28:K28"/>
    <mergeCell ref="A45:K45"/>
  </mergeCells>
  <pageMargins left="0" right="0.2" top="0.5" bottom="0.5" header="0.3" footer="0.3"/>
  <pageSetup scale="52" fitToHeight="0"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Normal="100" zoomScalePageLayoutView="80" workbookViewId="0">
      <selection activeCell="H26" sqref="H26"/>
    </sheetView>
  </sheetViews>
  <sheetFormatPr defaultColWidth="14.28515625" defaultRowHeight="16.5" customHeight="1" x14ac:dyDescent="0.2"/>
  <cols>
    <col min="1" max="1" width="6.140625" style="3" customWidth="1"/>
    <col min="2" max="2" width="9.28515625" style="3" customWidth="1"/>
    <col min="3" max="3" width="7.140625" style="3" customWidth="1"/>
    <col min="4" max="4" width="5.7109375" style="40" customWidth="1"/>
    <col min="5" max="5" width="5" style="38" customWidth="1"/>
    <col min="6" max="6" width="28.85546875" style="38" customWidth="1"/>
    <col min="7" max="7" width="2" style="38" customWidth="1"/>
    <col min="8" max="8" width="6.85546875" style="39" customWidth="1"/>
    <col min="9" max="9" width="22" style="58" customWidth="1"/>
    <col min="10" max="10" width="23.28515625" style="7" customWidth="1"/>
    <col min="11" max="11" width="34.5703125" style="7" customWidth="1"/>
    <col min="12" max="16384" width="14.28515625" style="3"/>
  </cols>
  <sheetData>
    <row r="1" spans="3:11" ht="19.5" customHeight="1" x14ac:dyDescent="0.2">
      <c r="D1" s="4"/>
      <c r="E1" s="5"/>
      <c r="F1" s="2"/>
      <c r="G1" s="2"/>
      <c r="H1" s="56"/>
      <c r="I1" s="6"/>
    </row>
    <row r="2" spans="3:11" ht="24.95" customHeight="1" x14ac:dyDescent="0.2">
      <c r="C2" s="29"/>
      <c r="D2" s="30" t="s">
        <v>73</v>
      </c>
      <c r="E2" s="31"/>
      <c r="F2" s="31"/>
      <c r="G2" s="31"/>
      <c r="H2" s="11" t="s">
        <v>159</v>
      </c>
      <c r="I2" s="6"/>
    </row>
    <row r="3" spans="3:11" s="33" customFormat="1" ht="39.75" customHeight="1" x14ac:dyDescent="0.2">
      <c r="C3" s="24"/>
      <c r="D3" s="32" t="s">
        <v>74</v>
      </c>
      <c r="E3" s="100" t="s">
        <v>78</v>
      </c>
      <c r="F3" s="100"/>
      <c r="G3" s="100"/>
      <c r="H3" s="100"/>
      <c r="I3" s="100"/>
      <c r="J3" s="100"/>
      <c r="K3" s="100"/>
    </row>
    <row r="4" spans="3:11" s="14" customFormat="1" ht="9" customHeight="1" x14ac:dyDescent="0.2">
      <c r="C4" s="34"/>
      <c r="D4" s="35"/>
      <c r="E4" s="35"/>
      <c r="F4" s="35"/>
      <c r="G4" s="35"/>
      <c r="H4" s="36"/>
      <c r="I4" s="37"/>
      <c r="J4" s="38"/>
      <c r="K4" s="38"/>
    </row>
    <row r="5" spans="3:11" s="39" customFormat="1" ht="21" customHeight="1" x14ac:dyDescent="0.2">
      <c r="D5" s="40"/>
      <c r="E5" s="38"/>
      <c r="F5" s="41" t="s">
        <v>79</v>
      </c>
      <c r="G5" s="41"/>
      <c r="H5" s="1"/>
      <c r="I5" s="42">
        <f>COUNTA(H5)*1</f>
        <v>0</v>
      </c>
      <c r="J5" s="7"/>
      <c r="K5" s="7"/>
    </row>
    <row r="6" spans="3:11" s="39" customFormat="1" ht="5.25" customHeight="1" x14ac:dyDescent="0.2">
      <c r="D6" s="40"/>
      <c r="E6" s="38"/>
      <c r="F6" s="43"/>
      <c r="G6" s="43"/>
      <c r="I6" s="42"/>
      <c r="J6" s="7"/>
      <c r="K6" s="7"/>
    </row>
    <row r="7" spans="3:11" s="39" customFormat="1" ht="20.100000000000001" customHeight="1" x14ac:dyDescent="0.2">
      <c r="D7" s="40"/>
      <c r="E7" s="38"/>
      <c r="F7" s="41" t="s">
        <v>80</v>
      </c>
      <c r="G7" s="41"/>
      <c r="H7" s="1"/>
      <c r="I7" s="42">
        <f>COUNTA(H7)*3</f>
        <v>0</v>
      </c>
      <c r="J7" s="7"/>
      <c r="K7" s="7"/>
    </row>
    <row r="8" spans="3:11" s="39" customFormat="1" ht="5.25" customHeight="1" x14ac:dyDescent="0.2">
      <c r="D8" s="40"/>
      <c r="E8" s="38"/>
      <c r="F8" s="43"/>
      <c r="G8" s="43"/>
      <c r="I8" s="44"/>
      <c r="J8" s="7"/>
      <c r="K8" s="7"/>
    </row>
    <row r="9" spans="3:11" s="39" customFormat="1" ht="19.5" customHeight="1" x14ac:dyDescent="0.2">
      <c r="D9" s="40"/>
      <c r="E9" s="102" t="s">
        <v>81</v>
      </c>
      <c r="F9" s="102"/>
      <c r="G9" s="45"/>
      <c r="H9" s="1"/>
      <c r="I9" s="42">
        <f>COUNTA(H9)*5</f>
        <v>0</v>
      </c>
      <c r="J9" s="7"/>
      <c r="K9" s="7"/>
    </row>
    <row r="10" spans="3:11" s="39" customFormat="1" ht="18.75" customHeight="1" x14ac:dyDescent="0.2">
      <c r="D10" s="40"/>
      <c r="E10" s="38"/>
      <c r="F10" s="46"/>
      <c r="G10" s="46"/>
      <c r="H10" s="47"/>
      <c r="I10" s="57"/>
      <c r="J10" s="7"/>
      <c r="K10" s="7"/>
    </row>
    <row r="11" spans="3:11" s="33" customFormat="1" ht="22.5" customHeight="1" x14ac:dyDescent="0.2">
      <c r="D11" s="32" t="s">
        <v>75</v>
      </c>
      <c r="E11" s="100" t="s">
        <v>82</v>
      </c>
      <c r="F11" s="100"/>
      <c r="G11" s="100"/>
      <c r="H11" s="100"/>
      <c r="I11" s="100"/>
      <c r="J11" s="100"/>
      <c r="K11" s="100"/>
    </row>
    <row r="12" spans="3:11" s="14" customFormat="1" ht="9" customHeight="1" x14ac:dyDescent="0.2">
      <c r="C12" s="34"/>
      <c r="D12" s="35"/>
      <c r="E12" s="35"/>
      <c r="F12" s="35"/>
      <c r="G12" s="35"/>
      <c r="H12" s="36"/>
      <c r="I12" s="37"/>
      <c r="J12" s="38"/>
      <c r="K12" s="38"/>
    </row>
    <row r="13" spans="3:11" s="39" customFormat="1" ht="32.25" customHeight="1" x14ac:dyDescent="0.2">
      <c r="D13" s="40"/>
      <c r="E13" s="38"/>
      <c r="F13" s="45" t="s">
        <v>84</v>
      </c>
      <c r="G13" s="41"/>
      <c r="H13" s="1"/>
      <c r="I13" s="42">
        <f>COUNTA(H13)*1</f>
        <v>0</v>
      </c>
      <c r="J13" s="7"/>
      <c r="K13" s="7"/>
    </row>
    <row r="14" spans="3:11" s="39" customFormat="1" ht="5.25" customHeight="1" x14ac:dyDescent="0.2">
      <c r="D14" s="40"/>
      <c r="E14" s="38"/>
      <c r="F14" s="43"/>
      <c r="G14" s="43"/>
      <c r="I14" s="42"/>
      <c r="J14" s="7"/>
      <c r="K14" s="7"/>
    </row>
    <row r="15" spans="3:11" s="39" customFormat="1" ht="34.5" customHeight="1" x14ac:dyDescent="0.2">
      <c r="D15" s="40"/>
      <c r="E15" s="38"/>
      <c r="F15" s="45" t="s">
        <v>83</v>
      </c>
      <c r="G15" s="41"/>
      <c r="H15" s="1"/>
      <c r="I15" s="42">
        <f>COUNTA(H15)*3</f>
        <v>0</v>
      </c>
      <c r="J15" s="7"/>
      <c r="K15" s="7"/>
    </row>
    <row r="16" spans="3:11" s="39" customFormat="1" ht="5.25" customHeight="1" x14ac:dyDescent="0.2">
      <c r="D16" s="40"/>
      <c r="E16" s="38"/>
      <c r="F16" s="43"/>
      <c r="G16" s="43"/>
      <c r="I16" s="44"/>
      <c r="J16" s="7"/>
      <c r="K16" s="7"/>
    </row>
    <row r="17" spans="1:11" s="39" customFormat="1" ht="19.5" customHeight="1" x14ac:dyDescent="0.2">
      <c r="D17" s="40"/>
      <c r="E17" s="101" t="s">
        <v>81</v>
      </c>
      <c r="F17" s="101"/>
      <c r="G17" s="46"/>
      <c r="H17" s="1"/>
      <c r="I17" s="42">
        <f>COUNTA(H17)*5</f>
        <v>0</v>
      </c>
      <c r="J17" s="7"/>
      <c r="K17" s="7"/>
    </row>
    <row r="18" spans="1:11" s="39" customFormat="1" ht="5.25" customHeight="1" x14ac:dyDescent="0.2">
      <c r="D18" s="40"/>
      <c r="E18" s="38"/>
      <c r="F18" s="46"/>
      <c r="G18" s="46"/>
      <c r="H18" s="47"/>
      <c r="I18" s="57"/>
      <c r="J18" s="7"/>
      <c r="K18" s="7"/>
    </row>
    <row r="19" spans="1:11" ht="15.75" customHeight="1" x14ac:dyDescent="0.25">
      <c r="C19" s="49"/>
      <c r="E19" s="50"/>
      <c r="F19" s="51"/>
      <c r="G19" s="51"/>
      <c r="H19" s="52"/>
      <c r="I19" s="57"/>
    </row>
    <row r="20" spans="1:11" s="33" customFormat="1" ht="19.5" customHeight="1" x14ac:dyDescent="0.2">
      <c r="D20" s="32" t="s">
        <v>76</v>
      </c>
      <c r="E20" s="100" t="s">
        <v>85</v>
      </c>
      <c r="F20" s="100"/>
      <c r="G20" s="100"/>
      <c r="H20" s="100"/>
      <c r="I20" s="100"/>
      <c r="J20" s="100"/>
      <c r="K20" s="100"/>
    </row>
    <row r="21" spans="1:11" s="14" customFormat="1" ht="9" customHeight="1" x14ac:dyDescent="0.2">
      <c r="C21" s="34"/>
      <c r="D21" s="35"/>
      <c r="E21" s="35"/>
      <c r="F21" s="35"/>
      <c r="G21" s="35"/>
      <c r="H21" s="36"/>
      <c r="I21" s="37"/>
      <c r="J21" s="38"/>
      <c r="K21" s="38"/>
    </row>
    <row r="22" spans="1:11" s="39" customFormat="1" ht="32.25" customHeight="1" x14ac:dyDescent="0.2">
      <c r="D22" s="40"/>
      <c r="E22" s="38"/>
      <c r="F22" s="45" t="s">
        <v>84</v>
      </c>
      <c r="G22" s="41"/>
      <c r="H22" s="1"/>
      <c r="I22" s="42">
        <f>COUNTA(H22)*1</f>
        <v>0</v>
      </c>
      <c r="J22" s="7"/>
      <c r="K22" s="7"/>
    </row>
    <row r="23" spans="1:11" s="39" customFormat="1" ht="5.25" customHeight="1" x14ac:dyDescent="0.2">
      <c r="D23" s="40"/>
      <c r="E23" s="38"/>
      <c r="F23" s="43"/>
      <c r="G23" s="43"/>
      <c r="I23" s="42"/>
      <c r="J23" s="7"/>
      <c r="K23" s="7"/>
    </row>
    <row r="24" spans="1:11" s="39" customFormat="1" ht="34.5" customHeight="1" x14ac:dyDescent="0.2">
      <c r="D24" s="40"/>
      <c r="E24" s="38"/>
      <c r="F24" s="45" t="s">
        <v>83</v>
      </c>
      <c r="G24" s="41"/>
      <c r="H24" s="1"/>
      <c r="I24" s="42">
        <f>COUNTA(H24)*3</f>
        <v>0</v>
      </c>
      <c r="J24" s="7"/>
      <c r="K24" s="7"/>
    </row>
    <row r="25" spans="1:11" s="39" customFormat="1" ht="5.25" customHeight="1" x14ac:dyDescent="0.2">
      <c r="D25" s="40"/>
      <c r="E25" s="38"/>
      <c r="F25" s="43"/>
      <c r="G25" s="43"/>
      <c r="I25" s="44"/>
      <c r="J25" s="7"/>
      <c r="K25" s="7"/>
    </row>
    <row r="26" spans="1:11" s="39" customFormat="1" ht="19.5" customHeight="1" x14ac:dyDescent="0.2">
      <c r="D26" s="40"/>
      <c r="E26" s="101" t="s">
        <v>81</v>
      </c>
      <c r="F26" s="101"/>
      <c r="G26" s="46"/>
      <c r="H26" s="1"/>
      <c r="I26" s="42">
        <f>COUNTA(H26)*5</f>
        <v>0</v>
      </c>
      <c r="J26" s="7"/>
      <c r="K26" s="7"/>
    </row>
    <row r="27" spans="1:11" s="39" customFormat="1" ht="19.5" customHeight="1" x14ac:dyDescent="0.2">
      <c r="D27" s="40"/>
      <c r="E27" s="38"/>
      <c r="F27" s="46"/>
      <c r="G27" s="46"/>
      <c r="H27" s="53"/>
      <c r="I27" s="57"/>
      <c r="J27" s="7"/>
      <c r="K27" s="7"/>
    </row>
    <row r="28" spans="1:11" ht="15.75" customHeight="1" x14ac:dyDescent="0.25">
      <c r="C28" s="49"/>
      <c r="E28" s="50"/>
      <c r="F28" s="51"/>
      <c r="G28" s="51"/>
      <c r="H28" s="52"/>
      <c r="I28" s="57"/>
      <c r="K28" s="54">
        <f>SUM(I5,I7,I9,I13,I15,I17,I22,I24,I26)</f>
        <v>0</v>
      </c>
    </row>
    <row r="29" spans="1:11" ht="24.95" customHeight="1" x14ac:dyDescent="0.2">
      <c r="A29" s="86" t="s">
        <v>7</v>
      </c>
      <c r="B29" s="86"/>
      <c r="C29" s="86"/>
      <c r="D29" s="86"/>
      <c r="E29" s="86"/>
      <c r="F29" s="86"/>
      <c r="G29" s="86"/>
      <c r="H29" s="86"/>
      <c r="I29" s="86"/>
      <c r="J29" s="86"/>
      <c r="K29" s="86"/>
    </row>
    <row r="30" spans="1:11" ht="16.5" customHeight="1" x14ac:dyDescent="0.2">
      <c r="A30" s="99" t="s">
        <v>9</v>
      </c>
      <c r="B30" s="99"/>
      <c r="C30" s="99"/>
      <c r="D30" s="99"/>
      <c r="E30" s="99"/>
      <c r="F30" s="99"/>
      <c r="G30" s="99"/>
      <c r="H30" s="99"/>
      <c r="I30" s="99"/>
      <c r="J30" s="99"/>
      <c r="K30" s="99"/>
    </row>
    <row r="31" spans="1:11" ht="20.100000000000001" customHeight="1" x14ac:dyDescent="0.2">
      <c r="D31" s="7"/>
      <c r="E31" s="7"/>
      <c r="F31" s="7"/>
      <c r="G31" s="7"/>
      <c r="H31" s="55"/>
      <c r="I31" s="57"/>
    </row>
  </sheetData>
  <sheetProtection algorithmName="SHA-512" hashValue="W93b9bwzrJmokzurn9Q+hxGCC38QvZLe9BgBGNqy1zLovNtVCaPddXfYxknwlICOC0Ho9odFF1YZKEWgoCOesg==" saltValue="toNdt3PtVyudbD/STmifmQ==" spinCount="100000" sheet="1" selectLockedCells="1"/>
  <customSheetViews>
    <customSheetView guid="{D48A5180-4EA6-4CCA-9C94-0A7446B9D1F6}" showGridLines="0">
      <selection activeCell="H26" sqref="H26"/>
      <pageMargins left="0" right="0.2" top="0.5" bottom="0.5" header="0.3" footer="0.3"/>
      <pageSetup scale="52" fitToHeight="0" orientation="portrait" r:id="rId1"/>
      <headerFooter alignWithMargins="0"/>
    </customSheetView>
  </customSheetViews>
  <mergeCells count="8">
    <mergeCell ref="E3:K3"/>
    <mergeCell ref="E11:K11"/>
    <mergeCell ref="E20:K20"/>
    <mergeCell ref="A29:K29"/>
    <mergeCell ref="A30:K30"/>
    <mergeCell ref="E17:F17"/>
    <mergeCell ref="E9:F9"/>
    <mergeCell ref="E26:F26"/>
  </mergeCells>
  <pageMargins left="0" right="0.2" top="0.5" bottom="0.5" header="0.3" footer="0.3"/>
  <pageSetup scale="52" fitToHeight="0"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Normal="100" zoomScalePageLayoutView="80" workbookViewId="0">
      <selection activeCell="H26" sqref="H26"/>
    </sheetView>
  </sheetViews>
  <sheetFormatPr defaultColWidth="14.28515625" defaultRowHeight="16.5" customHeight="1" x14ac:dyDescent="0.2"/>
  <cols>
    <col min="1" max="1" width="6.140625" style="3" customWidth="1"/>
    <col min="2" max="2" width="9.28515625" style="3" customWidth="1"/>
    <col min="3" max="3" width="8.5703125" style="3" customWidth="1"/>
    <col min="4" max="4" width="5.7109375" style="40" customWidth="1"/>
    <col min="5" max="5" width="5" style="38" customWidth="1"/>
    <col min="6" max="6" width="28.85546875" style="38" customWidth="1"/>
    <col min="7" max="7" width="2" style="38" customWidth="1"/>
    <col min="8" max="8" width="6.85546875" style="39" customWidth="1"/>
    <col min="9" max="9" width="22" style="58" customWidth="1"/>
    <col min="10" max="10" width="23.28515625" style="7" customWidth="1"/>
    <col min="11" max="11" width="34.5703125" style="7" customWidth="1"/>
    <col min="12" max="16384" width="14.28515625" style="3"/>
  </cols>
  <sheetData>
    <row r="1" spans="3:11" ht="19.5" customHeight="1" x14ac:dyDescent="0.2">
      <c r="D1" s="4"/>
      <c r="E1" s="5"/>
      <c r="F1" s="2"/>
      <c r="G1" s="2"/>
      <c r="H1" s="56"/>
      <c r="I1" s="6"/>
    </row>
    <row r="2" spans="3:11" ht="24.95" customHeight="1" x14ac:dyDescent="0.2">
      <c r="C2" s="29"/>
      <c r="D2" s="30" t="s">
        <v>86</v>
      </c>
      <c r="E2" s="31"/>
      <c r="F2" s="31"/>
      <c r="G2" s="11" t="s">
        <v>159</v>
      </c>
      <c r="H2" s="29"/>
      <c r="I2" s="6"/>
    </row>
    <row r="3" spans="3:11" s="33" customFormat="1" ht="21.75" customHeight="1" x14ac:dyDescent="0.2">
      <c r="C3" s="24"/>
      <c r="D3" s="32" t="s">
        <v>77</v>
      </c>
      <c r="E3" s="100" t="s">
        <v>89</v>
      </c>
      <c r="F3" s="100"/>
      <c r="G3" s="100"/>
      <c r="H3" s="100"/>
      <c r="I3" s="100"/>
      <c r="J3" s="100"/>
      <c r="K3" s="100"/>
    </row>
    <row r="4" spans="3:11" s="14" customFormat="1" ht="9" customHeight="1" x14ac:dyDescent="0.2">
      <c r="C4" s="34"/>
      <c r="D4" s="35"/>
      <c r="E4" s="35"/>
      <c r="F4" s="35"/>
      <c r="G4" s="35"/>
      <c r="H4" s="36"/>
      <c r="I4" s="37"/>
      <c r="J4" s="38"/>
      <c r="K4" s="38"/>
    </row>
    <row r="5" spans="3:11" s="39" customFormat="1" ht="32.25" customHeight="1" x14ac:dyDescent="0.2">
      <c r="D5" s="40"/>
      <c r="E5" s="101" t="s">
        <v>90</v>
      </c>
      <c r="F5" s="101"/>
      <c r="G5" s="41"/>
      <c r="H5" s="1"/>
      <c r="I5" s="42">
        <f>COUNTA(H5)*1</f>
        <v>0</v>
      </c>
      <c r="J5" s="7"/>
      <c r="K5" s="7"/>
    </row>
    <row r="6" spans="3:11" s="39" customFormat="1" ht="5.25" customHeight="1" x14ac:dyDescent="0.2">
      <c r="D6" s="40"/>
      <c r="E6" s="38"/>
      <c r="F6" s="43"/>
      <c r="G6" s="43"/>
      <c r="I6" s="42"/>
      <c r="J6" s="7"/>
      <c r="K6" s="7"/>
    </row>
    <row r="7" spans="3:11" s="39" customFormat="1" ht="30.75" customHeight="1" x14ac:dyDescent="0.2">
      <c r="D7" s="101" t="s">
        <v>91</v>
      </c>
      <c r="E7" s="101"/>
      <c r="F7" s="101"/>
      <c r="G7" s="41"/>
      <c r="H7" s="1"/>
      <c r="I7" s="42">
        <f>COUNTA(H7)*3</f>
        <v>0</v>
      </c>
      <c r="J7" s="7"/>
      <c r="K7" s="7"/>
    </row>
    <row r="8" spans="3:11" s="39" customFormat="1" ht="5.25" customHeight="1" x14ac:dyDescent="0.2">
      <c r="D8" s="40"/>
      <c r="E8" s="38"/>
      <c r="F8" s="43"/>
      <c r="G8" s="43"/>
      <c r="I8" s="44"/>
      <c r="J8" s="7"/>
      <c r="K8" s="7"/>
    </row>
    <row r="9" spans="3:11" s="39" customFormat="1" ht="33" customHeight="1" x14ac:dyDescent="0.2">
      <c r="D9" s="101" t="s">
        <v>92</v>
      </c>
      <c r="E9" s="101"/>
      <c r="F9" s="101"/>
      <c r="G9" s="45"/>
      <c r="H9" s="1"/>
      <c r="I9" s="42">
        <f>COUNTA(H9)*5</f>
        <v>0</v>
      </c>
      <c r="J9" s="7"/>
      <c r="K9" s="7"/>
    </row>
    <row r="10" spans="3:11" s="39" customFormat="1" ht="18.75" customHeight="1" x14ac:dyDescent="0.2">
      <c r="D10" s="40"/>
      <c r="E10" s="38"/>
      <c r="F10" s="46"/>
      <c r="G10" s="46"/>
      <c r="H10" s="47"/>
      <c r="I10" s="57"/>
      <c r="J10" s="7"/>
      <c r="K10" s="7"/>
    </row>
    <row r="11" spans="3:11" s="33" customFormat="1" ht="22.5" customHeight="1" x14ac:dyDescent="0.2">
      <c r="D11" s="32" t="s">
        <v>87</v>
      </c>
      <c r="E11" s="100" t="s">
        <v>93</v>
      </c>
      <c r="F11" s="100"/>
      <c r="G11" s="100"/>
      <c r="H11" s="100"/>
      <c r="I11" s="100"/>
      <c r="J11" s="100"/>
      <c r="K11" s="100"/>
    </row>
    <row r="12" spans="3:11" s="14" customFormat="1" ht="9" customHeight="1" x14ac:dyDescent="0.2">
      <c r="C12" s="34"/>
      <c r="D12" s="35"/>
      <c r="E12" s="35"/>
      <c r="F12" s="35"/>
      <c r="G12" s="35"/>
      <c r="H12" s="36"/>
      <c r="I12" s="37"/>
      <c r="J12" s="38"/>
      <c r="K12" s="38"/>
    </row>
    <row r="13" spans="3:11" s="39" customFormat="1" ht="15" customHeight="1" x14ac:dyDescent="0.2">
      <c r="D13" s="40"/>
      <c r="E13" s="101" t="s">
        <v>94</v>
      </c>
      <c r="F13" s="101"/>
      <c r="G13" s="41"/>
      <c r="H13" s="1"/>
      <c r="I13" s="42">
        <f>COUNTA(H13)*1</f>
        <v>0</v>
      </c>
      <c r="J13" s="7"/>
      <c r="K13" s="7"/>
    </row>
    <row r="14" spans="3:11" s="39" customFormat="1" ht="5.25" customHeight="1" x14ac:dyDescent="0.2">
      <c r="D14" s="40"/>
      <c r="E14" s="38"/>
      <c r="F14" s="43"/>
      <c r="G14" s="43"/>
      <c r="I14" s="42"/>
      <c r="J14" s="7"/>
      <c r="K14" s="7"/>
    </row>
    <row r="15" spans="3:11" s="39" customFormat="1" ht="30.75" customHeight="1" x14ac:dyDescent="0.2">
      <c r="D15" s="40"/>
      <c r="E15" s="101" t="s">
        <v>95</v>
      </c>
      <c r="F15" s="101"/>
      <c r="G15" s="41"/>
      <c r="H15" s="1"/>
      <c r="I15" s="42">
        <f>COUNTA(H15)*3</f>
        <v>0</v>
      </c>
      <c r="J15" s="7"/>
      <c r="K15" s="7"/>
    </row>
    <row r="16" spans="3:11" s="39" customFormat="1" ht="5.25" customHeight="1" x14ac:dyDescent="0.2">
      <c r="D16" s="40"/>
      <c r="E16" s="38"/>
      <c r="F16" s="43"/>
      <c r="G16" s="43"/>
      <c r="I16" s="44"/>
      <c r="J16" s="7"/>
      <c r="K16" s="7"/>
    </row>
    <row r="17" spans="1:11" s="39" customFormat="1" ht="30" customHeight="1" x14ac:dyDescent="0.2">
      <c r="D17" s="40"/>
      <c r="E17" s="101" t="s">
        <v>96</v>
      </c>
      <c r="F17" s="101"/>
      <c r="G17" s="46"/>
      <c r="H17" s="1"/>
      <c r="I17" s="42">
        <f>COUNTA(H17)*5</f>
        <v>0</v>
      </c>
      <c r="J17" s="7"/>
      <c r="K17" s="7"/>
    </row>
    <row r="18" spans="1:11" s="39" customFormat="1" ht="5.25" customHeight="1" x14ac:dyDescent="0.2">
      <c r="D18" s="40"/>
      <c r="E18" s="38"/>
      <c r="F18" s="46"/>
      <c r="G18" s="46"/>
      <c r="H18" s="47"/>
      <c r="I18" s="57"/>
      <c r="J18" s="7"/>
      <c r="K18" s="7"/>
    </row>
    <row r="19" spans="1:11" ht="15.75" customHeight="1" x14ac:dyDescent="0.25">
      <c r="C19" s="49"/>
      <c r="E19" s="50"/>
      <c r="F19" s="51"/>
      <c r="G19" s="51"/>
      <c r="H19" s="52"/>
      <c r="I19" s="57"/>
    </row>
    <row r="20" spans="1:11" s="33" customFormat="1" ht="39" customHeight="1" x14ac:dyDescent="0.2">
      <c r="D20" s="32" t="s">
        <v>88</v>
      </c>
      <c r="E20" s="100" t="s">
        <v>97</v>
      </c>
      <c r="F20" s="100"/>
      <c r="G20" s="100"/>
      <c r="H20" s="100"/>
      <c r="I20" s="100"/>
      <c r="J20" s="100"/>
      <c r="K20" s="100"/>
    </row>
    <row r="21" spans="1:11" s="14" customFormat="1" ht="9" customHeight="1" x14ac:dyDescent="0.2">
      <c r="C21" s="34"/>
      <c r="D21" s="35"/>
      <c r="E21" s="35"/>
      <c r="F21" s="35"/>
      <c r="G21" s="35"/>
      <c r="H21" s="36"/>
      <c r="I21" s="37"/>
      <c r="J21" s="38"/>
      <c r="K21" s="38"/>
    </row>
    <row r="22" spans="1:11" s="39" customFormat="1" ht="33" customHeight="1" x14ac:dyDescent="0.2">
      <c r="D22" s="40"/>
      <c r="E22" s="101" t="s">
        <v>99</v>
      </c>
      <c r="F22" s="101"/>
      <c r="G22" s="41"/>
      <c r="H22" s="1"/>
      <c r="I22" s="42">
        <f>COUNTA(H22)*1</f>
        <v>0</v>
      </c>
      <c r="J22" s="7"/>
      <c r="K22" s="7"/>
    </row>
    <row r="23" spans="1:11" s="39" customFormat="1" ht="5.25" customHeight="1" x14ac:dyDescent="0.2">
      <c r="D23" s="40"/>
      <c r="E23" s="38"/>
      <c r="F23" s="43"/>
      <c r="G23" s="43"/>
      <c r="I23" s="42"/>
      <c r="J23" s="7"/>
      <c r="K23" s="7"/>
    </row>
    <row r="24" spans="1:11" s="39" customFormat="1" ht="18" customHeight="1" x14ac:dyDescent="0.2">
      <c r="D24" s="40"/>
      <c r="E24" s="38"/>
      <c r="F24" s="45" t="s">
        <v>2</v>
      </c>
      <c r="G24" s="41"/>
      <c r="H24" s="1"/>
      <c r="I24" s="42">
        <f>COUNTA(H24)*3</f>
        <v>0</v>
      </c>
      <c r="J24" s="7"/>
      <c r="K24" s="7"/>
    </row>
    <row r="25" spans="1:11" s="39" customFormat="1" ht="5.25" customHeight="1" x14ac:dyDescent="0.2">
      <c r="D25" s="40"/>
      <c r="E25" s="38"/>
      <c r="F25" s="43"/>
      <c r="G25" s="43"/>
      <c r="I25" s="44"/>
      <c r="J25" s="7"/>
      <c r="K25" s="7"/>
    </row>
    <row r="26" spans="1:11" s="39" customFormat="1" ht="19.5" customHeight="1" x14ac:dyDescent="0.2">
      <c r="D26" s="40"/>
      <c r="E26" s="101" t="s">
        <v>98</v>
      </c>
      <c r="F26" s="101"/>
      <c r="G26" s="46"/>
      <c r="H26" s="1"/>
      <c r="I26" s="42">
        <f>COUNTA(H26)*5</f>
        <v>0</v>
      </c>
      <c r="J26" s="7"/>
      <c r="K26" s="7"/>
    </row>
    <row r="27" spans="1:11" s="39" customFormat="1" ht="19.5" customHeight="1" x14ac:dyDescent="0.2">
      <c r="D27" s="40"/>
      <c r="E27" s="38"/>
      <c r="F27" s="46"/>
      <c r="G27" s="46"/>
      <c r="H27" s="53"/>
      <c r="I27" s="57"/>
      <c r="J27" s="7"/>
      <c r="K27" s="7"/>
    </row>
    <row r="28" spans="1:11" ht="15.75" customHeight="1" x14ac:dyDescent="0.25">
      <c r="C28" s="49"/>
      <c r="E28" s="50"/>
      <c r="F28" s="51"/>
      <c r="G28" s="51"/>
      <c r="H28" s="52"/>
      <c r="I28" s="57"/>
      <c r="K28" s="54">
        <f>SUM(I5,I7,I9,I13,I15,I17,I22,I24,I26)</f>
        <v>0</v>
      </c>
    </row>
    <row r="29" spans="1:11" ht="24.95" customHeight="1" x14ac:dyDescent="0.2">
      <c r="A29" s="86" t="s">
        <v>7</v>
      </c>
      <c r="B29" s="86"/>
      <c r="C29" s="86"/>
      <c r="D29" s="86"/>
      <c r="E29" s="86"/>
      <c r="F29" s="86"/>
      <c r="G29" s="86"/>
      <c r="H29" s="86"/>
      <c r="I29" s="86"/>
      <c r="J29" s="86"/>
      <c r="K29" s="86"/>
    </row>
    <row r="30" spans="1:11" ht="16.5" customHeight="1" x14ac:dyDescent="0.2">
      <c r="A30" s="99" t="s">
        <v>9</v>
      </c>
      <c r="B30" s="99"/>
      <c r="C30" s="99"/>
      <c r="D30" s="99"/>
      <c r="E30" s="99"/>
      <c r="F30" s="99"/>
      <c r="G30" s="99"/>
      <c r="H30" s="99"/>
      <c r="I30" s="99"/>
      <c r="J30" s="99"/>
      <c r="K30" s="99"/>
    </row>
    <row r="31" spans="1:11" ht="20.100000000000001" customHeight="1" x14ac:dyDescent="0.2">
      <c r="D31" s="7"/>
      <c r="E31" s="7"/>
      <c r="F31" s="7"/>
      <c r="G31" s="7"/>
      <c r="H31" s="55"/>
      <c r="I31" s="57"/>
    </row>
  </sheetData>
  <sheetProtection algorithmName="SHA-512" hashValue="2Vt7woA0hkAYIA9syOhU125bl2Yg+xnw45s4XqtFw1//RtFiehV5mrQjSgFoRIxa2Zaq27sdSpwAMUvx/X0PaQ==" saltValue="fq9Cd9QInN9qsypruy1l0Q==" spinCount="100000" sheet="1" selectLockedCells="1"/>
  <customSheetViews>
    <customSheetView guid="{D48A5180-4EA6-4CCA-9C94-0A7446B9D1F6}" showGridLines="0">
      <selection activeCell="H26" sqref="H26"/>
      <pageMargins left="0" right="0.2" top="0.5" bottom="0.5" header="0.3" footer="0.3"/>
      <pageSetup scale="52" fitToHeight="0" orientation="portrait" r:id="rId1"/>
      <headerFooter alignWithMargins="0"/>
    </customSheetView>
  </customSheetViews>
  <mergeCells count="13">
    <mergeCell ref="E3:K3"/>
    <mergeCell ref="E11:K11"/>
    <mergeCell ref="E17:F17"/>
    <mergeCell ref="E20:K20"/>
    <mergeCell ref="E26:F26"/>
    <mergeCell ref="A29:K29"/>
    <mergeCell ref="A30:K30"/>
    <mergeCell ref="E5:F5"/>
    <mergeCell ref="D7:F7"/>
    <mergeCell ref="D9:F9"/>
    <mergeCell ref="E13:F13"/>
    <mergeCell ref="E15:F15"/>
    <mergeCell ref="E22:F22"/>
  </mergeCells>
  <pageMargins left="0" right="0.2" top="0.5" bottom="0.5" header="0.3" footer="0.3"/>
  <pageSetup scale="52" fitToHeight="0"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Normal="100" zoomScalePageLayoutView="80" workbookViewId="0">
      <selection activeCell="H24" sqref="H24"/>
    </sheetView>
  </sheetViews>
  <sheetFormatPr defaultColWidth="14.28515625" defaultRowHeight="16.5" customHeight="1" x14ac:dyDescent="0.2"/>
  <cols>
    <col min="1" max="1" width="6.140625" style="3" customWidth="1"/>
    <col min="2" max="2" width="9.28515625" style="3" customWidth="1"/>
    <col min="3" max="3" width="7.140625" style="3" customWidth="1"/>
    <col min="4" max="4" width="5.7109375" style="40" customWidth="1"/>
    <col min="5" max="5" width="5" style="38" customWidth="1"/>
    <col min="6" max="6" width="28.85546875" style="38" customWidth="1"/>
    <col min="7" max="7" width="2" style="38" customWidth="1"/>
    <col min="8" max="8" width="6.85546875" style="39" customWidth="1"/>
    <col min="9" max="9" width="22" style="58" customWidth="1"/>
    <col min="10" max="10" width="23.28515625" style="7" customWidth="1"/>
    <col min="11" max="11" width="34.5703125" style="7" customWidth="1"/>
    <col min="12" max="16384" width="14.28515625" style="3"/>
  </cols>
  <sheetData>
    <row r="1" spans="3:11" ht="19.5" customHeight="1" x14ac:dyDescent="0.2">
      <c r="D1" s="4"/>
      <c r="E1" s="5"/>
      <c r="F1" s="2"/>
      <c r="G1" s="2"/>
      <c r="H1" s="56"/>
      <c r="I1" s="6"/>
    </row>
    <row r="2" spans="3:11" ht="24.95" customHeight="1" x14ac:dyDescent="0.2">
      <c r="C2" s="29"/>
      <c r="D2" s="30" t="s">
        <v>108</v>
      </c>
      <c r="E2" s="31"/>
      <c r="F2" s="31"/>
      <c r="G2" s="11" t="s">
        <v>159</v>
      </c>
      <c r="H2" s="29"/>
      <c r="I2" s="6"/>
    </row>
    <row r="3" spans="3:11" s="33" customFormat="1" ht="21.75" customHeight="1" x14ac:dyDescent="0.2">
      <c r="C3" s="24"/>
      <c r="D3" s="32" t="s">
        <v>109</v>
      </c>
      <c r="E3" s="100" t="s">
        <v>100</v>
      </c>
      <c r="F3" s="100"/>
      <c r="G3" s="100"/>
      <c r="H3" s="100"/>
      <c r="I3" s="100"/>
      <c r="J3" s="100"/>
      <c r="K3" s="100"/>
    </row>
    <row r="4" spans="3:11" s="14" customFormat="1" ht="9" customHeight="1" x14ac:dyDescent="0.2">
      <c r="C4" s="34"/>
      <c r="D4" s="35"/>
      <c r="E4" s="35"/>
      <c r="F4" s="35"/>
      <c r="G4" s="35"/>
      <c r="H4" s="36"/>
      <c r="I4" s="37"/>
      <c r="J4" s="38"/>
      <c r="K4" s="38"/>
    </row>
    <row r="5" spans="3:11" s="39" customFormat="1" ht="18.75" customHeight="1" x14ac:dyDescent="0.2">
      <c r="D5" s="40"/>
      <c r="E5" s="101" t="s">
        <v>101</v>
      </c>
      <c r="F5" s="101"/>
      <c r="G5" s="41"/>
      <c r="H5" s="1"/>
      <c r="I5" s="42">
        <f>COUNTA(H5)*1</f>
        <v>0</v>
      </c>
      <c r="J5" s="7"/>
      <c r="K5" s="7"/>
    </row>
    <row r="6" spans="3:11" s="39" customFormat="1" ht="5.25" customHeight="1" x14ac:dyDescent="0.2">
      <c r="D6" s="40"/>
      <c r="E6" s="38"/>
      <c r="F6" s="43"/>
      <c r="G6" s="43"/>
      <c r="I6" s="42"/>
      <c r="J6" s="7"/>
      <c r="K6" s="7"/>
    </row>
    <row r="7" spans="3:11" s="39" customFormat="1" ht="18.75" customHeight="1" x14ac:dyDescent="0.2">
      <c r="D7" s="101" t="s">
        <v>102</v>
      </c>
      <c r="E7" s="101"/>
      <c r="F7" s="101"/>
      <c r="G7" s="41"/>
      <c r="H7" s="1"/>
      <c r="I7" s="42">
        <f>COUNTA(H7)*3</f>
        <v>0</v>
      </c>
      <c r="J7" s="7"/>
      <c r="K7" s="7"/>
    </row>
    <row r="8" spans="3:11" s="39" customFormat="1" ht="5.25" customHeight="1" x14ac:dyDescent="0.2">
      <c r="D8" s="40"/>
      <c r="E8" s="38"/>
      <c r="F8" s="43"/>
      <c r="G8" s="43"/>
      <c r="I8" s="44"/>
      <c r="J8" s="7"/>
      <c r="K8" s="7"/>
    </row>
    <row r="9" spans="3:11" s="39" customFormat="1" ht="18" customHeight="1" x14ac:dyDescent="0.2">
      <c r="D9" s="101" t="s">
        <v>103</v>
      </c>
      <c r="E9" s="101"/>
      <c r="F9" s="101"/>
      <c r="G9" s="45"/>
      <c r="H9" s="1"/>
      <c r="I9" s="42">
        <f>COUNTA(H9)*5</f>
        <v>0</v>
      </c>
      <c r="J9" s="7"/>
      <c r="K9" s="7"/>
    </row>
    <row r="10" spans="3:11" s="39" customFormat="1" ht="18.75" customHeight="1" x14ac:dyDescent="0.2">
      <c r="D10" s="40"/>
      <c r="E10" s="38"/>
      <c r="F10" s="46"/>
      <c r="G10" s="46"/>
      <c r="H10" s="47"/>
      <c r="I10" s="57"/>
      <c r="J10" s="7"/>
      <c r="K10" s="7"/>
    </row>
    <row r="11" spans="3:11" s="33" customFormat="1" ht="22.5" customHeight="1" x14ac:dyDescent="0.2">
      <c r="D11" s="32" t="s">
        <v>110</v>
      </c>
      <c r="E11" s="100" t="s">
        <v>104</v>
      </c>
      <c r="F11" s="100"/>
      <c r="G11" s="100"/>
      <c r="H11" s="100"/>
      <c r="I11" s="100"/>
      <c r="J11" s="100"/>
      <c r="K11" s="100"/>
    </row>
    <row r="12" spans="3:11" s="14" customFormat="1" ht="9" customHeight="1" x14ac:dyDescent="0.2">
      <c r="C12" s="34"/>
      <c r="D12" s="35"/>
      <c r="E12" s="35"/>
      <c r="F12" s="35"/>
      <c r="G12" s="35"/>
      <c r="H12" s="36"/>
      <c r="I12" s="37"/>
      <c r="J12" s="38"/>
      <c r="K12" s="38"/>
    </row>
    <row r="13" spans="3:11" s="39" customFormat="1" ht="21" customHeight="1" x14ac:dyDescent="0.2">
      <c r="D13" s="40"/>
      <c r="E13" s="101" t="s">
        <v>105</v>
      </c>
      <c r="F13" s="101"/>
      <c r="G13" s="41"/>
      <c r="H13" s="1"/>
      <c r="I13" s="42">
        <f>COUNTA(H13)*1</f>
        <v>0</v>
      </c>
      <c r="J13" s="7"/>
      <c r="K13" s="7"/>
    </row>
    <row r="14" spans="3:11" s="39" customFormat="1" ht="5.25" customHeight="1" x14ac:dyDescent="0.2">
      <c r="D14" s="40"/>
      <c r="E14" s="38"/>
      <c r="F14" s="43"/>
      <c r="G14" s="43"/>
      <c r="I14" s="42"/>
      <c r="J14" s="7"/>
      <c r="K14" s="7"/>
    </row>
    <row r="15" spans="3:11" s="39" customFormat="1" ht="21.75" customHeight="1" x14ac:dyDescent="0.2">
      <c r="D15" s="40"/>
      <c r="E15" s="101" t="s">
        <v>106</v>
      </c>
      <c r="F15" s="101"/>
      <c r="G15" s="41"/>
      <c r="H15" s="1"/>
      <c r="I15" s="42">
        <f>COUNTA(H15)*3</f>
        <v>0</v>
      </c>
      <c r="J15" s="7"/>
      <c r="K15" s="7"/>
    </row>
    <row r="16" spans="3:11" s="39" customFormat="1" ht="5.25" customHeight="1" x14ac:dyDescent="0.2">
      <c r="D16" s="40"/>
      <c r="E16" s="38"/>
      <c r="F16" s="43"/>
      <c r="G16" s="43"/>
      <c r="I16" s="44"/>
      <c r="J16" s="7"/>
      <c r="K16" s="7"/>
    </row>
    <row r="17" spans="1:11" s="39" customFormat="1" ht="19.5" customHeight="1" x14ac:dyDescent="0.2">
      <c r="D17" s="40"/>
      <c r="E17" s="101" t="s">
        <v>107</v>
      </c>
      <c r="F17" s="101"/>
      <c r="G17" s="46"/>
      <c r="H17" s="1"/>
      <c r="I17" s="42">
        <f>COUNTA(H17)*5</f>
        <v>0</v>
      </c>
      <c r="J17" s="7"/>
      <c r="K17" s="7"/>
    </row>
    <row r="18" spans="1:11" s="39" customFormat="1" ht="5.25" customHeight="1" x14ac:dyDescent="0.2">
      <c r="D18" s="40"/>
      <c r="E18" s="38"/>
      <c r="F18" s="46"/>
      <c r="G18" s="46"/>
      <c r="H18" s="47"/>
      <c r="I18" s="57"/>
      <c r="J18" s="7"/>
      <c r="K18" s="7"/>
    </row>
    <row r="19" spans="1:11" ht="15.75" customHeight="1" x14ac:dyDescent="0.25">
      <c r="C19" s="49"/>
      <c r="E19" s="50"/>
      <c r="F19" s="51"/>
      <c r="G19" s="51"/>
      <c r="H19" s="52"/>
      <c r="I19" s="57"/>
    </row>
    <row r="20" spans="1:11" s="33" customFormat="1" ht="23.25" customHeight="1" x14ac:dyDescent="0.2">
      <c r="D20" s="32" t="s">
        <v>111</v>
      </c>
      <c r="E20" s="100" t="s">
        <v>112</v>
      </c>
      <c r="F20" s="100"/>
      <c r="G20" s="100"/>
      <c r="H20" s="100"/>
      <c r="I20" s="100"/>
      <c r="J20" s="100"/>
      <c r="K20" s="100"/>
    </row>
    <row r="21" spans="1:11" s="14" customFormat="1" ht="9" customHeight="1" x14ac:dyDescent="0.2">
      <c r="C21" s="34"/>
      <c r="D21" s="35"/>
      <c r="E21" s="35"/>
      <c r="F21" s="35"/>
      <c r="G21" s="35"/>
      <c r="H21" s="36"/>
      <c r="I21" s="37"/>
      <c r="J21" s="38"/>
      <c r="K21" s="38"/>
    </row>
    <row r="22" spans="1:11" s="39" customFormat="1" ht="33" customHeight="1" x14ac:dyDescent="0.2">
      <c r="D22" s="40"/>
      <c r="E22" s="101" t="s">
        <v>113</v>
      </c>
      <c r="F22" s="101"/>
      <c r="G22" s="41"/>
      <c r="H22" s="1"/>
      <c r="I22" s="42">
        <f>COUNTA(H22)*1</f>
        <v>0</v>
      </c>
      <c r="J22" s="7"/>
      <c r="K22" s="7"/>
    </row>
    <row r="23" spans="1:11" s="39" customFormat="1" ht="5.25" customHeight="1" x14ac:dyDescent="0.2">
      <c r="D23" s="40"/>
      <c r="E23" s="38"/>
      <c r="F23" s="43"/>
      <c r="G23" s="43"/>
      <c r="I23" s="42"/>
      <c r="J23" s="7"/>
      <c r="K23" s="7"/>
    </row>
    <row r="24" spans="1:11" s="39" customFormat="1" ht="32.25" customHeight="1" x14ac:dyDescent="0.2">
      <c r="D24" s="40"/>
      <c r="E24" s="101" t="s">
        <v>114</v>
      </c>
      <c r="F24" s="101"/>
      <c r="G24" s="41"/>
      <c r="H24" s="1"/>
      <c r="I24" s="42">
        <f>COUNTA(H24)*3</f>
        <v>0</v>
      </c>
      <c r="J24" s="7"/>
      <c r="K24" s="7"/>
    </row>
    <row r="25" spans="1:11" s="39" customFormat="1" ht="5.25" customHeight="1" x14ac:dyDescent="0.2">
      <c r="D25" s="40"/>
      <c r="E25" s="38"/>
      <c r="F25" s="43"/>
      <c r="G25" s="43"/>
      <c r="I25" s="44"/>
      <c r="J25" s="7"/>
      <c r="K25" s="7"/>
    </row>
    <row r="26" spans="1:11" s="39" customFormat="1" ht="33" customHeight="1" x14ac:dyDescent="0.2">
      <c r="D26" s="40"/>
      <c r="E26" s="101" t="s">
        <v>115</v>
      </c>
      <c r="F26" s="101"/>
      <c r="G26" s="46"/>
      <c r="H26" s="1"/>
      <c r="I26" s="42">
        <f>COUNTA(H26)*5</f>
        <v>0</v>
      </c>
      <c r="J26" s="7"/>
      <c r="K26" s="7"/>
    </row>
    <row r="27" spans="1:11" s="39" customFormat="1" ht="19.5" customHeight="1" x14ac:dyDescent="0.2">
      <c r="D27" s="40"/>
      <c r="E27" s="38"/>
      <c r="F27" s="46"/>
      <c r="G27" s="46"/>
      <c r="H27" s="53"/>
      <c r="I27" s="57"/>
      <c r="J27" s="7"/>
      <c r="K27" s="7"/>
    </row>
    <row r="28" spans="1:11" ht="15.75" customHeight="1" x14ac:dyDescent="0.25">
      <c r="C28" s="49"/>
      <c r="E28" s="50"/>
      <c r="F28" s="51"/>
      <c r="G28" s="51"/>
      <c r="H28" s="52"/>
      <c r="I28" s="57"/>
      <c r="K28" s="54">
        <f>SUM(I5,I7,I9,I13,I15,I17,I22,I24,I26)</f>
        <v>0</v>
      </c>
    </row>
    <row r="29" spans="1:11" ht="24.95" customHeight="1" x14ac:dyDescent="0.2">
      <c r="A29" s="86" t="s">
        <v>7</v>
      </c>
      <c r="B29" s="86"/>
      <c r="C29" s="86"/>
      <c r="D29" s="86"/>
      <c r="E29" s="86"/>
      <c r="F29" s="86"/>
      <c r="G29" s="86"/>
      <c r="H29" s="86"/>
      <c r="I29" s="86"/>
      <c r="J29" s="86"/>
      <c r="K29" s="86"/>
    </row>
    <row r="30" spans="1:11" ht="16.5" customHeight="1" x14ac:dyDescent="0.2">
      <c r="A30" s="99" t="s">
        <v>9</v>
      </c>
      <c r="B30" s="99"/>
      <c r="C30" s="99"/>
      <c r="D30" s="99"/>
      <c r="E30" s="99"/>
      <c r="F30" s="99"/>
      <c r="G30" s="99"/>
      <c r="H30" s="99"/>
      <c r="I30" s="99"/>
      <c r="J30" s="99"/>
      <c r="K30" s="99"/>
    </row>
    <row r="31" spans="1:11" ht="20.100000000000001" customHeight="1" x14ac:dyDescent="0.2">
      <c r="D31" s="7"/>
      <c r="E31" s="7"/>
      <c r="F31" s="7"/>
      <c r="G31" s="7"/>
      <c r="H31" s="55"/>
      <c r="I31" s="57"/>
    </row>
  </sheetData>
  <sheetProtection algorithmName="SHA-512" hashValue="0EQzb36Z0ORpwt9fHaihhfmbpHF4wBDmGHKKWmxzkdfpnMQPakxSV0na3HNDYmYlweQ0aukS16V+3PC4TabKwQ==" saltValue="KVxh7pSy4g+nfQJI59SupA==" spinCount="100000" sheet="1" selectLockedCells="1"/>
  <customSheetViews>
    <customSheetView guid="{D48A5180-4EA6-4CCA-9C94-0A7446B9D1F6}" showGridLines="0">
      <selection activeCell="H24" sqref="H24"/>
      <pageMargins left="0" right="0.2" top="0.5" bottom="0.5" header="0.3" footer="0.3"/>
      <pageSetup scale="52" fitToHeight="0" orientation="portrait" r:id="rId1"/>
      <headerFooter alignWithMargins="0"/>
    </customSheetView>
  </customSheetViews>
  <mergeCells count="14">
    <mergeCell ref="E13:F13"/>
    <mergeCell ref="E3:K3"/>
    <mergeCell ref="E5:F5"/>
    <mergeCell ref="D7:F7"/>
    <mergeCell ref="D9:F9"/>
    <mergeCell ref="E11:K11"/>
    <mergeCell ref="A30:K30"/>
    <mergeCell ref="E24:F24"/>
    <mergeCell ref="E15:F15"/>
    <mergeCell ref="E17:F17"/>
    <mergeCell ref="E20:K20"/>
    <mergeCell ref="E22:F22"/>
    <mergeCell ref="E26:F26"/>
    <mergeCell ref="A29:K29"/>
  </mergeCells>
  <pageMargins left="0" right="0.2" top="0.5" bottom="0.5" header="0.3" footer="0.3"/>
  <pageSetup scale="52" fitToHeight="0"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Normal="100" zoomScalePageLayoutView="80" workbookViewId="0">
      <selection activeCell="H24" sqref="H24"/>
    </sheetView>
  </sheetViews>
  <sheetFormatPr defaultColWidth="14.28515625" defaultRowHeight="16.5" customHeight="1" x14ac:dyDescent="0.2"/>
  <cols>
    <col min="1" max="1" width="6.140625" style="3" customWidth="1"/>
    <col min="2" max="2" width="9.28515625" style="3" customWidth="1"/>
    <col min="3" max="3" width="7.140625" style="3" customWidth="1"/>
    <col min="4" max="4" width="5.7109375" style="40" customWidth="1"/>
    <col min="5" max="5" width="5" style="38" customWidth="1"/>
    <col min="6" max="6" width="28.85546875" style="38" customWidth="1"/>
    <col min="7" max="7" width="2" style="38" customWidth="1"/>
    <col min="8" max="8" width="6.85546875" style="39" customWidth="1"/>
    <col min="9" max="9" width="22" style="58" customWidth="1"/>
    <col min="10" max="10" width="23.28515625" style="7" customWidth="1"/>
    <col min="11" max="11" width="34.5703125" style="7" customWidth="1"/>
    <col min="12" max="16384" width="14.28515625" style="3"/>
  </cols>
  <sheetData>
    <row r="1" spans="3:11" ht="19.5" customHeight="1" x14ac:dyDescent="0.2">
      <c r="D1" s="4"/>
      <c r="E1" s="5"/>
      <c r="F1" s="2"/>
      <c r="G1" s="2"/>
      <c r="H1" s="56"/>
      <c r="I1" s="6"/>
    </row>
    <row r="2" spans="3:11" ht="24.95" customHeight="1" x14ac:dyDescent="0.2">
      <c r="C2" s="29"/>
      <c r="D2" s="30" t="s">
        <v>128</v>
      </c>
      <c r="E2" s="31"/>
      <c r="F2" s="31"/>
      <c r="G2" s="11" t="s">
        <v>159</v>
      </c>
      <c r="H2" s="29"/>
      <c r="I2" s="6"/>
    </row>
    <row r="3" spans="3:11" s="33" customFormat="1" ht="39.75" customHeight="1" x14ac:dyDescent="0.2">
      <c r="C3" s="24"/>
      <c r="D3" s="32" t="s">
        <v>125</v>
      </c>
      <c r="E3" s="100" t="s">
        <v>116</v>
      </c>
      <c r="F3" s="100"/>
      <c r="G3" s="100"/>
      <c r="H3" s="100"/>
      <c r="I3" s="100"/>
      <c r="J3" s="100"/>
      <c r="K3" s="100"/>
    </row>
    <row r="4" spans="3:11" s="14" customFormat="1" ht="9" customHeight="1" x14ac:dyDescent="0.2">
      <c r="C4" s="34"/>
      <c r="D4" s="35"/>
      <c r="E4" s="35"/>
      <c r="F4" s="35"/>
      <c r="G4" s="35"/>
      <c r="H4" s="36"/>
      <c r="I4" s="37"/>
      <c r="J4" s="38"/>
      <c r="K4" s="38"/>
    </row>
    <row r="5" spans="3:11" s="39" customFormat="1" ht="18.75" customHeight="1" x14ac:dyDescent="0.2">
      <c r="D5" s="40"/>
      <c r="E5" s="101" t="s">
        <v>117</v>
      </c>
      <c r="F5" s="101"/>
      <c r="G5" s="41"/>
      <c r="H5" s="1"/>
      <c r="I5" s="42">
        <f>COUNTA(H5)*1</f>
        <v>0</v>
      </c>
      <c r="J5" s="7"/>
      <c r="K5" s="7"/>
    </row>
    <row r="6" spans="3:11" s="39" customFormat="1" ht="5.25" customHeight="1" x14ac:dyDescent="0.2">
      <c r="D6" s="40"/>
      <c r="E6" s="38"/>
      <c r="F6" s="43"/>
      <c r="G6" s="43"/>
      <c r="I6" s="42"/>
      <c r="J6" s="7"/>
      <c r="K6" s="7"/>
    </row>
    <row r="7" spans="3:11" s="39" customFormat="1" ht="18.75" customHeight="1" x14ac:dyDescent="0.2">
      <c r="D7" s="101" t="s">
        <v>118</v>
      </c>
      <c r="E7" s="101"/>
      <c r="F7" s="101"/>
      <c r="G7" s="41"/>
      <c r="H7" s="1"/>
      <c r="I7" s="42">
        <f>COUNTA(H7)*3</f>
        <v>0</v>
      </c>
      <c r="J7" s="7"/>
      <c r="K7" s="7"/>
    </row>
    <row r="8" spans="3:11" s="39" customFormat="1" ht="5.25" customHeight="1" x14ac:dyDescent="0.2">
      <c r="D8" s="40"/>
      <c r="E8" s="38"/>
      <c r="F8" s="43"/>
      <c r="G8" s="43"/>
      <c r="I8" s="44"/>
      <c r="J8" s="7"/>
      <c r="K8" s="7"/>
    </row>
    <row r="9" spans="3:11" s="39" customFormat="1" ht="18" customHeight="1" x14ac:dyDescent="0.2">
      <c r="D9" s="101" t="s">
        <v>119</v>
      </c>
      <c r="E9" s="101"/>
      <c r="F9" s="101"/>
      <c r="G9" s="45"/>
      <c r="H9" s="1"/>
      <c r="I9" s="42">
        <f>COUNTA(H9)*5</f>
        <v>0</v>
      </c>
      <c r="J9" s="7"/>
      <c r="K9" s="7"/>
    </row>
    <row r="10" spans="3:11" s="39" customFormat="1" ht="18.75" customHeight="1" x14ac:dyDescent="0.2">
      <c r="D10" s="40"/>
      <c r="E10" s="38"/>
      <c r="F10" s="46"/>
      <c r="G10" s="46"/>
      <c r="H10" s="47"/>
      <c r="I10" s="57"/>
      <c r="J10" s="7"/>
      <c r="K10" s="7"/>
    </row>
    <row r="11" spans="3:11" s="33" customFormat="1" ht="36.75" customHeight="1" x14ac:dyDescent="0.2">
      <c r="D11" s="32" t="s">
        <v>126</v>
      </c>
      <c r="E11" s="100" t="s">
        <v>120</v>
      </c>
      <c r="F11" s="100"/>
      <c r="G11" s="100"/>
      <c r="H11" s="100"/>
      <c r="I11" s="100"/>
      <c r="J11" s="100"/>
      <c r="K11" s="100"/>
    </row>
    <row r="12" spans="3:11" s="14" customFormat="1" ht="9" customHeight="1" x14ac:dyDescent="0.2">
      <c r="C12" s="34"/>
      <c r="D12" s="35"/>
      <c r="E12" s="35"/>
      <c r="F12" s="35"/>
      <c r="G12" s="35"/>
      <c r="H12" s="36"/>
      <c r="I12" s="37"/>
      <c r="J12" s="38"/>
      <c r="K12" s="38"/>
    </row>
    <row r="13" spans="3:11" s="39" customFormat="1" ht="18.75" customHeight="1" x14ac:dyDescent="0.2">
      <c r="D13" s="40"/>
      <c r="E13" s="101" t="s">
        <v>117</v>
      </c>
      <c r="F13" s="101"/>
      <c r="G13" s="41"/>
      <c r="H13" s="1"/>
      <c r="I13" s="42">
        <f>COUNTA(H13)*1</f>
        <v>0</v>
      </c>
      <c r="J13" s="7"/>
      <c r="K13" s="7"/>
    </row>
    <row r="14" spans="3:11" s="39" customFormat="1" ht="5.25" customHeight="1" x14ac:dyDescent="0.2">
      <c r="D14" s="40"/>
      <c r="E14" s="38"/>
      <c r="F14" s="43"/>
      <c r="G14" s="43"/>
      <c r="I14" s="42"/>
      <c r="J14" s="7"/>
      <c r="K14" s="7"/>
    </row>
    <row r="15" spans="3:11" s="39" customFormat="1" ht="18.75" customHeight="1" x14ac:dyDescent="0.2">
      <c r="D15" s="101" t="s">
        <v>118</v>
      </c>
      <c r="E15" s="101"/>
      <c r="F15" s="101"/>
      <c r="G15" s="41"/>
      <c r="H15" s="1"/>
      <c r="I15" s="42">
        <f>COUNTA(H15)*3</f>
        <v>0</v>
      </c>
      <c r="J15" s="7"/>
      <c r="K15" s="7"/>
    </row>
    <row r="16" spans="3:11" s="39" customFormat="1" ht="5.25" customHeight="1" x14ac:dyDescent="0.2">
      <c r="D16" s="40"/>
      <c r="E16" s="38"/>
      <c r="F16" s="43"/>
      <c r="G16" s="43"/>
      <c r="I16" s="44"/>
      <c r="J16" s="7"/>
      <c r="K16" s="7"/>
    </row>
    <row r="17" spans="1:11" s="39" customFormat="1" ht="18" customHeight="1" x14ac:dyDescent="0.2">
      <c r="D17" s="101" t="s">
        <v>119</v>
      </c>
      <c r="E17" s="101"/>
      <c r="F17" s="101"/>
      <c r="G17" s="45"/>
      <c r="H17" s="1"/>
      <c r="I17" s="42">
        <f>COUNTA(H17)*5</f>
        <v>0</v>
      </c>
      <c r="J17" s="7"/>
      <c r="K17" s="7"/>
    </row>
    <row r="18" spans="1:11" s="39" customFormat="1" ht="5.25" customHeight="1" x14ac:dyDescent="0.2">
      <c r="D18" s="40"/>
      <c r="E18" s="38"/>
      <c r="F18" s="46"/>
      <c r="G18" s="46"/>
      <c r="H18" s="47"/>
      <c r="I18" s="57"/>
      <c r="J18" s="7"/>
      <c r="K18" s="7"/>
    </row>
    <row r="19" spans="1:11" ht="15.75" customHeight="1" x14ac:dyDescent="0.25">
      <c r="C19" s="49"/>
      <c r="E19" s="50"/>
      <c r="F19" s="51"/>
      <c r="G19" s="51"/>
      <c r="H19" s="52"/>
      <c r="I19" s="57"/>
    </row>
    <row r="20" spans="1:11" s="33" customFormat="1" ht="23.25" customHeight="1" x14ac:dyDescent="0.2">
      <c r="D20" s="32" t="s">
        <v>127</v>
      </c>
      <c r="E20" s="100" t="s">
        <v>121</v>
      </c>
      <c r="F20" s="100"/>
      <c r="G20" s="100"/>
      <c r="H20" s="100"/>
      <c r="I20" s="100"/>
      <c r="J20" s="100"/>
      <c r="K20" s="100"/>
    </row>
    <row r="21" spans="1:11" s="14" customFormat="1" ht="9" customHeight="1" x14ac:dyDescent="0.2">
      <c r="C21" s="34"/>
      <c r="D21" s="35"/>
      <c r="E21" s="35"/>
      <c r="F21" s="35"/>
      <c r="G21" s="35"/>
      <c r="H21" s="36"/>
      <c r="I21" s="37"/>
      <c r="J21" s="38"/>
      <c r="K21" s="38"/>
    </row>
    <row r="22" spans="1:11" s="39" customFormat="1" ht="21.75" customHeight="1" x14ac:dyDescent="0.2">
      <c r="D22" s="40"/>
      <c r="E22" s="101" t="s">
        <v>122</v>
      </c>
      <c r="F22" s="101"/>
      <c r="G22" s="41"/>
      <c r="H22" s="1"/>
      <c r="I22" s="42">
        <f>COUNTA(H22)*1</f>
        <v>0</v>
      </c>
      <c r="J22" s="7"/>
      <c r="K22" s="7"/>
    </row>
    <row r="23" spans="1:11" s="39" customFormat="1" ht="5.25" customHeight="1" x14ac:dyDescent="0.2">
      <c r="D23" s="40"/>
      <c r="E23" s="38"/>
      <c r="F23" s="43"/>
      <c r="G23" s="43"/>
      <c r="I23" s="42"/>
      <c r="J23" s="7"/>
      <c r="K23" s="7"/>
    </row>
    <row r="24" spans="1:11" s="39" customFormat="1" ht="21.75" customHeight="1" x14ac:dyDescent="0.2">
      <c r="D24" s="40"/>
      <c r="E24" s="101" t="s">
        <v>123</v>
      </c>
      <c r="F24" s="101"/>
      <c r="G24" s="41"/>
      <c r="H24" s="1"/>
      <c r="I24" s="42">
        <f>COUNTA(H24)*3</f>
        <v>0</v>
      </c>
      <c r="J24" s="7"/>
      <c r="K24" s="7"/>
    </row>
    <row r="25" spans="1:11" s="39" customFormat="1" ht="5.25" customHeight="1" x14ac:dyDescent="0.2">
      <c r="D25" s="40"/>
      <c r="E25" s="38"/>
      <c r="F25" s="43"/>
      <c r="G25" s="43"/>
      <c r="I25" s="44"/>
      <c r="J25" s="7"/>
      <c r="K25" s="7"/>
    </row>
    <row r="26" spans="1:11" s="39" customFormat="1" ht="21.75" customHeight="1" x14ac:dyDescent="0.2">
      <c r="D26" s="40"/>
      <c r="E26" s="101" t="s">
        <v>124</v>
      </c>
      <c r="F26" s="101"/>
      <c r="G26" s="46"/>
      <c r="H26" s="1"/>
      <c r="I26" s="42">
        <f>COUNTA(H26)*5</f>
        <v>0</v>
      </c>
      <c r="J26" s="7"/>
      <c r="K26" s="7"/>
    </row>
    <row r="27" spans="1:11" s="39" customFormat="1" ht="19.5" customHeight="1" x14ac:dyDescent="0.2">
      <c r="D27" s="40"/>
      <c r="E27" s="38"/>
      <c r="F27" s="46"/>
      <c r="G27" s="46"/>
      <c r="H27" s="53"/>
      <c r="I27" s="57"/>
      <c r="J27" s="7"/>
      <c r="K27" s="7"/>
    </row>
    <row r="28" spans="1:11" ht="15.75" customHeight="1" x14ac:dyDescent="0.25">
      <c r="C28" s="49"/>
      <c r="E28" s="50"/>
      <c r="F28" s="51"/>
      <c r="G28" s="51"/>
      <c r="H28" s="52"/>
      <c r="I28" s="57"/>
      <c r="K28" s="54">
        <f>SUM(I5,I7,I9,I13,I15,I17,I22,I24,I26)</f>
        <v>0</v>
      </c>
    </row>
    <row r="29" spans="1:11" ht="24.95" customHeight="1" x14ac:dyDescent="0.2">
      <c r="A29" s="86" t="s">
        <v>7</v>
      </c>
      <c r="B29" s="86"/>
      <c r="C29" s="86"/>
      <c r="D29" s="86"/>
      <c r="E29" s="86"/>
      <c r="F29" s="86"/>
      <c r="G29" s="86"/>
      <c r="H29" s="86"/>
      <c r="I29" s="86"/>
      <c r="J29" s="86"/>
      <c r="K29" s="86"/>
    </row>
    <row r="30" spans="1:11" ht="16.5" customHeight="1" x14ac:dyDescent="0.2">
      <c r="A30" s="99" t="s">
        <v>9</v>
      </c>
      <c r="B30" s="99"/>
      <c r="C30" s="99"/>
      <c r="D30" s="99"/>
      <c r="E30" s="99"/>
      <c r="F30" s="99"/>
      <c r="G30" s="99"/>
      <c r="H30" s="99"/>
      <c r="I30" s="99"/>
      <c r="J30" s="99"/>
      <c r="K30" s="99"/>
    </row>
    <row r="31" spans="1:11" ht="20.100000000000001" customHeight="1" x14ac:dyDescent="0.2">
      <c r="D31" s="7"/>
      <c r="E31" s="7"/>
      <c r="F31" s="7"/>
      <c r="G31" s="7"/>
      <c r="H31" s="55"/>
      <c r="I31" s="57"/>
    </row>
  </sheetData>
  <sheetProtection algorithmName="SHA-512" hashValue="euLDbymFbB2HC+xXVdol5U+YrdiARq/s9bqAZ99jDoL0/CXDHvgcio8G5b34UiVXeFYFjkwjY6aKnER9F9iEQA==" saltValue="7QWx875sZD9CeGYXZPVfvQ==" spinCount="100000" sheet="1" selectLockedCells="1"/>
  <customSheetViews>
    <customSheetView guid="{D48A5180-4EA6-4CCA-9C94-0A7446B9D1F6}" showGridLines="0">
      <selection activeCell="H24" sqref="H24"/>
      <pageMargins left="0" right="0.2" top="0.5" bottom="0.5" header="0.3" footer="0.3"/>
      <pageSetup scale="52" fitToHeight="0" orientation="portrait" r:id="rId1"/>
      <headerFooter alignWithMargins="0"/>
    </customSheetView>
  </customSheetViews>
  <mergeCells count="14">
    <mergeCell ref="E13:F13"/>
    <mergeCell ref="E3:K3"/>
    <mergeCell ref="E5:F5"/>
    <mergeCell ref="D7:F7"/>
    <mergeCell ref="D9:F9"/>
    <mergeCell ref="E11:K11"/>
    <mergeCell ref="A29:K29"/>
    <mergeCell ref="A30:K30"/>
    <mergeCell ref="D15:F15"/>
    <mergeCell ref="D17:F17"/>
    <mergeCell ref="E20:K20"/>
    <mergeCell ref="E22:F22"/>
    <mergeCell ref="E24:F24"/>
    <mergeCell ref="E26:F26"/>
  </mergeCells>
  <pageMargins left="0" right="0.2" top="0.5" bottom="0.5" header="0.3" footer="0.3"/>
  <pageSetup scale="52" fitToHeight="0"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Normal="100" zoomScalePageLayoutView="80" workbookViewId="0"/>
  </sheetViews>
  <sheetFormatPr defaultColWidth="14.28515625" defaultRowHeight="16.5" customHeight="1" x14ac:dyDescent="0.2"/>
  <cols>
    <col min="1" max="1" width="6.140625" style="3" customWidth="1"/>
    <col min="2" max="2" width="9.28515625" style="3" customWidth="1"/>
    <col min="3" max="3" width="7.140625" style="3" customWidth="1"/>
    <col min="4" max="4" width="5.7109375" style="40" customWidth="1"/>
    <col min="5" max="5" width="5" style="38" customWidth="1"/>
    <col min="6" max="6" width="28.85546875" style="38" customWidth="1"/>
    <col min="7" max="7" width="2.85546875" style="38" customWidth="1"/>
    <col min="8" max="8" width="11.5703125" style="76" customWidth="1"/>
    <col min="9" max="9" width="3.42578125" style="58" customWidth="1"/>
    <col min="10" max="10" width="13.85546875" style="7" customWidth="1"/>
    <col min="11" max="11" width="42" style="7" customWidth="1"/>
    <col min="12" max="16384" width="14.28515625" style="3"/>
  </cols>
  <sheetData>
    <row r="1" spans="3:11" ht="19.5" customHeight="1" x14ac:dyDescent="0.2">
      <c r="D1" s="4"/>
      <c r="E1" s="5"/>
      <c r="F1" s="2"/>
      <c r="G1" s="2"/>
      <c r="H1" s="59"/>
      <c r="I1" s="6"/>
    </row>
    <row r="2" spans="3:11" ht="24.95" customHeight="1" x14ac:dyDescent="0.2">
      <c r="C2" s="29"/>
      <c r="D2" s="30" t="s">
        <v>155</v>
      </c>
      <c r="E2" s="31"/>
      <c r="F2" s="31"/>
      <c r="G2" s="31"/>
      <c r="H2" s="60"/>
      <c r="I2" s="6"/>
    </row>
    <row r="3" spans="3:11" s="33" customFormat="1" ht="61.5" customHeight="1" x14ac:dyDescent="0.2">
      <c r="C3" s="24"/>
      <c r="D3" s="121" t="s">
        <v>154</v>
      </c>
      <c r="E3" s="121"/>
      <c r="F3" s="121"/>
      <c r="G3" s="121"/>
      <c r="H3" s="121"/>
      <c r="I3" s="121"/>
      <c r="J3" s="121"/>
      <c r="K3" s="121"/>
    </row>
    <row r="4" spans="3:11" s="14" customFormat="1" ht="9" customHeight="1" x14ac:dyDescent="0.2">
      <c r="C4" s="34"/>
      <c r="D4" s="35"/>
      <c r="E4" s="35"/>
      <c r="F4" s="35"/>
      <c r="G4" s="35"/>
      <c r="H4" s="61"/>
      <c r="I4" s="37"/>
      <c r="J4" s="38"/>
      <c r="K4" s="38"/>
    </row>
    <row r="5" spans="3:11" s="33" customFormat="1" ht="21.75" customHeight="1" x14ac:dyDescent="0.2">
      <c r="C5" s="62"/>
      <c r="D5" s="63"/>
      <c r="E5" s="63"/>
      <c r="F5" s="64" t="s">
        <v>132</v>
      </c>
      <c r="G5" s="62"/>
      <c r="H5" s="65" t="s">
        <v>133</v>
      </c>
      <c r="I5" s="66"/>
      <c r="J5" s="67" t="s">
        <v>139</v>
      </c>
    </row>
    <row r="6" spans="3:11" s="14" customFormat="1" ht="21.75" customHeight="1" x14ac:dyDescent="0.2">
      <c r="C6" s="34"/>
      <c r="D6" s="35"/>
      <c r="E6" s="35"/>
      <c r="F6" s="68"/>
      <c r="G6" s="34"/>
      <c r="H6" s="69"/>
      <c r="I6" s="37"/>
      <c r="J6" s="38"/>
      <c r="K6" s="38"/>
    </row>
    <row r="7" spans="3:11" s="39" customFormat="1" ht="16.5" customHeight="1" x14ac:dyDescent="0.2">
      <c r="D7" s="40"/>
      <c r="E7" s="101" t="s">
        <v>129</v>
      </c>
      <c r="F7" s="101"/>
      <c r="G7" s="41"/>
      <c r="H7" s="70">
        <f>'LAST 6 MOS'!K35</f>
        <v>0</v>
      </c>
      <c r="I7" s="71"/>
      <c r="J7" s="7">
        <v>4</v>
      </c>
      <c r="K7" s="7"/>
    </row>
    <row r="8" spans="3:11" s="39" customFormat="1" ht="16.5" customHeight="1" x14ac:dyDescent="0.2">
      <c r="D8" s="40"/>
      <c r="E8" s="38"/>
      <c r="F8" s="43"/>
      <c r="G8" s="43"/>
      <c r="H8" s="72"/>
      <c r="I8" s="71"/>
      <c r="J8" s="7"/>
      <c r="K8" s="7"/>
    </row>
    <row r="9" spans="3:11" s="39" customFormat="1" ht="16.5" customHeight="1" x14ac:dyDescent="0.2">
      <c r="D9" s="101" t="s">
        <v>130</v>
      </c>
      <c r="E9" s="101"/>
      <c r="F9" s="101"/>
      <c r="G9" s="41"/>
      <c r="H9" s="70">
        <f>'CREDIT, FUNDS'!K35</f>
        <v>0</v>
      </c>
      <c r="I9" s="73"/>
      <c r="J9" s="7">
        <v>4</v>
      </c>
      <c r="K9" s="7"/>
    </row>
    <row r="10" spans="3:11" s="39" customFormat="1" ht="16.5" customHeight="1" x14ac:dyDescent="0.2">
      <c r="D10" s="40"/>
      <c r="E10" s="38"/>
      <c r="F10" s="43"/>
      <c r="G10" s="43"/>
      <c r="H10" s="72"/>
      <c r="I10" s="73"/>
      <c r="J10" s="7"/>
      <c r="K10" s="7"/>
    </row>
    <row r="11" spans="3:11" s="39" customFormat="1" ht="16.5" customHeight="1" x14ac:dyDescent="0.2">
      <c r="D11" s="101" t="s">
        <v>131</v>
      </c>
      <c r="E11" s="101"/>
      <c r="F11" s="101"/>
      <c r="G11" s="45"/>
      <c r="H11" s="70">
        <f>'PLANNING, REVIEW'!K44</f>
        <v>0</v>
      </c>
      <c r="I11" s="57"/>
      <c r="J11" s="7">
        <v>4</v>
      </c>
      <c r="K11" s="7"/>
    </row>
    <row r="12" spans="3:11" s="39" customFormat="1" ht="16.5" customHeight="1" x14ac:dyDescent="0.2">
      <c r="D12" s="40"/>
      <c r="E12" s="38"/>
      <c r="F12" s="46"/>
      <c r="G12" s="46"/>
      <c r="H12" s="72"/>
      <c r="I12" s="57"/>
      <c r="J12" s="7"/>
      <c r="K12" s="7"/>
    </row>
    <row r="13" spans="3:11" s="39" customFormat="1" ht="16.5" customHeight="1" x14ac:dyDescent="0.2">
      <c r="D13" s="40"/>
      <c r="E13" s="101" t="s">
        <v>134</v>
      </c>
      <c r="F13" s="101"/>
      <c r="G13" s="41"/>
      <c r="H13" s="70">
        <f>INSURANCE!K28</f>
        <v>0</v>
      </c>
      <c r="I13" s="71"/>
      <c r="J13" s="7">
        <v>3</v>
      </c>
      <c r="K13" s="7"/>
    </row>
    <row r="14" spans="3:11" s="39" customFormat="1" ht="16.5" customHeight="1" x14ac:dyDescent="0.2">
      <c r="D14" s="40"/>
      <c r="E14" s="38"/>
      <c r="F14" s="43"/>
      <c r="G14" s="43"/>
      <c r="H14" s="72"/>
      <c r="I14" s="71"/>
      <c r="J14" s="7"/>
      <c r="K14" s="7"/>
    </row>
    <row r="15" spans="3:11" s="39" customFormat="1" ht="16.5" customHeight="1" x14ac:dyDescent="0.2">
      <c r="D15" s="101" t="s">
        <v>135</v>
      </c>
      <c r="E15" s="101"/>
      <c r="F15" s="101"/>
      <c r="G15" s="41"/>
      <c r="H15" s="70">
        <f>'MAJOR PURCHASES'!K28</f>
        <v>0</v>
      </c>
      <c r="I15" s="73"/>
      <c r="J15" s="7">
        <v>3</v>
      </c>
      <c r="K15" s="7"/>
    </row>
    <row r="16" spans="3:11" s="39" customFormat="1" ht="16.5" customHeight="1" x14ac:dyDescent="0.2">
      <c r="D16" s="40"/>
      <c r="E16" s="38"/>
      <c r="F16" s="43"/>
      <c r="G16" s="43"/>
      <c r="H16" s="72"/>
      <c r="I16" s="73"/>
      <c r="J16" s="7"/>
      <c r="K16" s="7"/>
    </row>
    <row r="17" spans="3:11" s="39" customFormat="1" ht="16.5" customHeight="1" x14ac:dyDescent="0.2">
      <c r="D17" s="101" t="s">
        <v>136</v>
      </c>
      <c r="E17" s="101"/>
      <c r="F17" s="101"/>
      <c r="G17" s="45"/>
      <c r="H17" s="70">
        <f>'MONEY TRENDS'!K28</f>
        <v>0</v>
      </c>
      <c r="I17" s="57"/>
      <c r="J17" s="7">
        <v>3</v>
      </c>
      <c r="K17" s="7"/>
    </row>
    <row r="18" spans="3:11" s="39" customFormat="1" ht="16.5" customHeight="1" x14ac:dyDescent="0.2">
      <c r="D18" s="40"/>
      <c r="E18" s="38"/>
      <c r="F18" s="46"/>
      <c r="G18" s="46"/>
      <c r="H18" s="72"/>
      <c r="I18" s="57"/>
      <c r="J18" s="7"/>
      <c r="K18" s="7"/>
    </row>
    <row r="19" spans="3:11" s="39" customFormat="1" ht="16.5" customHeight="1" x14ac:dyDescent="0.2">
      <c r="D19" s="40"/>
      <c r="E19" s="101" t="s">
        <v>137</v>
      </c>
      <c r="F19" s="101"/>
      <c r="G19" s="41"/>
      <c r="H19" s="70">
        <f>'FUTURE NEEDS'!K28</f>
        <v>0</v>
      </c>
      <c r="I19" s="71"/>
      <c r="J19" s="7">
        <v>3</v>
      </c>
      <c r="K19" s="7"/>
    </row>
    <row r="20" spans="3:11" s="39" customFormat="1" ht="16.5" customHeight="1" thickBot="1" x14ac:dyDescent="0.25">
      <c r="D20" s="40"/>
      <c r="E20" s="38"/>
      <c r="F20" s="43"/>
      <c r="G20" s="43"/>
      <c r="H20" s="72"/>
      <c r="I20" s="71"/>
      <c r="J20" s="7"/>
      <c r="K20" s="7"/>
    </row>
    <row r="21" spans="3:11" s="39" customFormat="1" ht="21.75" customHeight="1" thickBot="1" x14ac:dyDescent="0.25">
      <c r="D21" s="101" t="s">
        <v>138</v>
      </c>
      <c r="E21" s="101"/>
      <c r="F21" s="101"/>
      <c r="G21" s="45"/>
      <c r="H21" s="74">
        <f>SUM(H7:H20)</f>
        <v>0</v>
      </c>
      <c r="I21" s="57"/>
      <c r="J21" s="75">
        <f>SUM(J7:J20)</f>
        <v>24</v>
      </c>
      <c r="K21" s="7"/>
    </row>
    <row r="22" spans="3:11" s="39" customFormat="1" ht="21.75" customHeight="1" x14ac:dyDescent="0.2">
      <c r="D22" s="45"/>
      <c r="E22" s="45"/>
      <c r="F22" s="45"/>
      <c r="G22" s="45"/>
      <c r="H22" s="76"/>
      <c r="I22" s="57"/>
      <c r="J22" s="77"/>
      <c r="K22" s="7"/>
    </row>
    <row r="23" spans="3:11" s="39" customFormat="1" ht="16.5" customHeight="1" x14ac:dyDescent="0.2">
      <c r="C23" s="109" t="s">
        <v>143</v>
      </c>
      <c r="D23" s="110"/>
      <c r="E23" s="110"/>
      <c r="F23" s="110"/>
      <c r="G23" s="110"/>
      <c r="H23" s="111"/>
      <c r="I23" s="112" t="s">
        <v>157</v>
      </c>
      <c r="J23" s="113"/>
      <c r="K23" s="114"/>
    </row>
    <row r="24" spans="3:11" s="39" customFormat="1" ht="16.5" customHeight="1" x14ac:dyDescent="0.2">
      <c r="C24" s="124" t="s">
        <v>145</v>
      </c>
      <c r="D24" s="125"/>
      <c r="E24" s="125"/>
      <c r="F24" s="33" t="s">
        <v>144</v>
      </c>
      <c r="G24" s="78"/>
      <c r="H24" s="79"/>
      <c r="I24" s="115" t="s">
        <v>161</v>
      </c>
      <c r="J24" s="116"/>
      <c r="K24" s="117"/>
    </row>
    <row r="25" spans="3:11" s="39" customFormat="1" ht="16.5" customHeight="1" x14ac:dyDescent="0.2">
      <c r="C25" s="103" t="s">
        <v>146</v>
      </c>
      <c r="D25" s="104"/>
      <c r="E25" s="104"/>
      <c r="F25" s="33" t="s">
        <v>147</v>
      </c>
      <c r="G25" s="78"/>
      <c r="H25" s="79"/>
      <c r="I25" s="115"/>
      <c r="J25" s="116"/>
      <c r="K25" s="117"/>
    </row>
    <row r="26" spans="3:11" s="39" customFormat="1" ht="16.5" customHeight="1" x14ac:dyDescent="0.2">
      <c r="C26" s="103" t="s">
        <v>148</v>
      </c>
      <c r="D26" s="104"/>
      <c r="E26" s="104"/>
      <c r="F26" s="33" t="s">
        <v>149</v>
      </c>
      <c r="G26" s="78"/>
      <c r="H26" s="79"/>
      <c r="I26" s="115"/>
      <c r="J26" s="116"/>
      <c r="K26" s="117"/>
    </row>
    <row r="27" spans="3:11" s="39" customFormat="1" ht="16.5" customHeight="1" x14ac:dyDescent="0.2">
      <c r="C27" s="105" t="s">
        <v>150</v>
      </c>
      <c r="D27" s="106"/>
      <c r="E27" s="106"/>
      <c r="F27" s="33" t="s">
        <v>151</v>
      </c>
      <c r="G27" s="78"/>
      <c r="H27" s="79"/>
      <c r="I27" s="115"/>
      <c r="J27" s="116"/>
      <c r="K27" s="117"/>
    </row>
    <row r="28" spans="3:11" s="39" customFormat="1" ht="16.5" customHeight="1" x14ac:dyDescent="0.2">
      <c r="C28" s="107" t="s">
        <v>152</v>
      </c>
      <c r="D28" s="108"/>
      <c r="E28" s="108"/>
      <c r="F28" s="80" t="s">
        <v>153</v>
      </c>
      <c r="G28" s="81"/>
      <c r="H28" s="82"/>
      <c r="I28" s="118"/>
      <c r="J28" s="119"/>
      <c r="K28" s="120"/>
    </row>
    <row r="29" spans="3:11" s="39" customFormat="1" ht="22.5" customHeight="1" x14ac:dyDescent="0.2">
      <c r="D29" s="40"/>
      <c r="E29" s="38"/>
      <c r="F29" s="46"/>
      <c r="G29" s="46"/>
      <c r="H29" s="76"/>
      <c r="I29" s="57"/>
      <c r="J29" s="7"/>
      <c r="K29" s="7"/>
    </row>
    <row r="30" spans="3:11" s="39" customFormat="1" ht="22.5" customHeight="1" x14ac:dyDescent="0.2">
      <c r="C30" s="123" t="s">
        <v>140</v>
      </c>
      <c r="D30" s="123"/>
      <c r="E30" s="123"/>
      <c r="F30" s="123"/>
      <c r="G30" s="123"/>
      <c r="H30" s="123"/>
      <c r="I30" s="123"/>
      <c r="J30" s="123"/>
      <c r="K30" s="123"/>
    </row>
    <row r="31" spans="3:11" s="39" customFormat="1" ht="51.75" customHeight="1" x14ac:dyDescent="0.2">
      <c r="C31" s="116" t="s">
        <v>160</v>
      </c>
      <c r="D31" s="122"/>
      <c r="E31" s="122"/>
      <c r="F31" s="122"/>
      <c r="G31" s="122"/>
      <c r="H31" s="122"/>
      <c r="I31" s="122"/>
      <c r="J31" s="122"/>
      <c r="K31" s="122"/>
    </row>
    <row r="32" spans="3:11" s="39" customFormat="1" ht="67.5" customHeight="1" x14ac:dyDescent="0.2">
      <c r="C32" s="116" t="s">
        <v>141</v>
      </c>
      <c r="D32" s="122"/>
      <c r="E32" s="122"/>
      <c r="F32" s="122"/>
      <c r="G32" s="122"/>
      <c r="H32" s="122"/>
      <c r="I32" s="122"/>
      <c r="J32" s="122"/>
      <c r="K32" s="122"/>
    </row>
    <row r="33" spans="1:11" s="39" customFormat="1" ht="51.75" customHeight="1" x14ac:dyDescent="0.2">
      <c r="C33" s="116" t="s">
        <v>142</v>
      </c>
      <c r="D33" s="122"/>
      <c r="E33" s="122"/>
      <c r="F33" s="122"/>
      <c r="G33" s="122"/>
      <c r="H33" s="122"/>
      <c r="I33" s="122"/>
      <c r="J33" s="122"/>
      <c r="K33" s="122"/>
    </row>
    <row r="34" spans="1:11" ht="15.75" customHeight="1" x14ac:dyDescent="0.25">
      <c r="C34" s="49"/>
      <c r="E34" s="50"/>
      <c r="F34" s="51"/>
      <c r="G34" s="51"/>
      <c r="H34" s="69"/>
      <c r="I34" s="57"/>
    </row>
    <row r="35" spans="1:11" ht="24.95" customHeight="1" x14ac:dyDescent="0.2">
      <c r="A35" s="86" t="s">
        <v>156</v>
      </c>
      <c r="B35" s="86"/>
      <c r="C35" s="86"/>
      <c r="D35" s="86"/>
      <c r="E35" s="86"/>
      <c r="F35" s="86"/>
      <c r="G35" s="86"/>
      <c r="H35" s="86"/>
      <c r="I35" s="86"/>
      <c r="J35" s="86"/>
      <c r="K35" s="86"/>
    </row>
    <row r="36" spans="1:11" ht="21" customHeight="1" x14ac:dyDescent="0.2">
      <c r="A36" s="99" t="s">
        <v>9</v>
      </c>
      <c r="B36" s="99"/>
      <c r="C36" s="99"/>
      <c r="D36" s="99"/>
      <c r="E36" s="99"/>
      <c r="F36" s="99"/>
      <c r="G36" s="99"/>
      <c r="H36" s="99"/>
      <c r="I36" s="99"/>
      <c r="J36" s="99"/>
      <c r="K36" s="99"/>
    </row>
    <row r="37" spans="1:11" ht="20.100000000000001" customHeight="1" x14ac:dyDescent="0.2">
      <c r="D37" s="7"/>
      <c r="E37" s="7"/>
      <c r="F37" s="7"/>
      <c r="G37" s="7"/>
      <c r="H37" s="83"/>
      <c r="I37" s="57"/>
    </row>
  </sheetData>
  <sheetProtection algorithmName="SHA-512" hashValue="6M7pKl6y+0pHd4kpKhlPBjA4aClKdo0N2Ruf7qpVla6h0cg7mXPHVbzuc9GK+fp5BYhvr9uFyk7v0kdbLQL2NA==" saltValue="zNs2ZZKCLxza8csS0ly0+A==" spinCount="100000" sheet="1" selectLockedCells="1"/>
  <customSheetViews>
    <customSheetView guid="{D48A5180-4EA6-4CCA-9C94-0A7446B9D1F6}" showGridLines="0">
      <selection activeCell="K17" sqref="K17"/>
      <pageMargins left="0" right="0.2" top="0.5" bottom="0.5" header="0.3" footer="0.3"/>
      <pageSetup scale="52" fitToHeight="0" orientation="portrait" r:id="rId1"/>
      <headerFooter alignWithMargins="0"/>
    </customSheetView>
  </customSheetViews>
  <mergeCells count="23">
    <mergeCell ref="A36:K36"/>
    <mergeCell ref="D3:K3"/>
    <mergeCell ref="E13:F13"/>
    <mergeCell ref="D15:F15"/>
    <mergeCell ref="E19:F19"/>
    <mergeCell ref="D21:F21"/>
    <mergeCell ref="C31:K31"/>
    <mergeCell ref="C30:K30"/>
    <mergeCell ref="D17:F17"/>
    <mergeCell ref="E7:F7"/>
    <mergeCell ref="D9:F9"/>
    <mergeCell ref="D11:F11"/>
    <mergeCell ref="C32:K32"/>
    <mergeCell ref="C33:K33"/>
    <mergeCell ref="C24:E24"/>
    <mergeCell ref="C25:E25"/>
    <mergeCell ref="A35:K35"/>
    <mergeCell ref="C26:E26"/>
    <mergeCell ref="C27:E27"/>
    <mergeCell ref="C28:E28"/>
    <mergeCell ref="C23:H23"/>
    <mergeCell ref="I23:K23"/>
    <mergeCell ref="I24:K28"/>
  </mergeCells>
  <pageMargins left="0" right="0.2" top="0.5" bottom="0.5" header="0.3" footer="0.3"/>
  <pageSetup scale="52" fitToHeight="0"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START HERE!</vt:lpstr>
      <vt:lpstr>LAST 6 MOS</vt:lpstr>
      <vt:lpstr>CREDIT, FUNDS</vt:lpstr>
      <vt:lpstr>PLANNING, REVIEW</vt:lpstr>
      <vt:lpstr>INSURANCE</vt:lpstr>
      <vt:lpstr>MAJOR PURCHASES</vt:lpstr>
      <vt:lpstr>MONEY TRENDS</vt:lpstr>
      <vt:lpstr>FUTURE NEEDS</vt:lpstr>
      <vt:lpstr>YOUR SCORE</vt:lpstr>
      <vt:lpstr>'CREDIT, FUNDS'!Print_Area</vt:lpstr>
      <vt:lpstr>'FUTURE NEEDS'!Print_Area</vt:lpstr>
      <vt:lpstr>INSURANCE!Print_Area</vt:lpstr>
      <vt:lpstr>'LAST 6 MOS'!Print_Area</vt:lpstr>
      <vt:lpstr>'MAJOR PURCHASES'!Print_Area</vt:lpstr>
      <vt:lpstr>'MONEY TRENDS'!Print_Area</vt:lpstr>
      <vt:lpstr>'PLANNING, REVIEW'!Print_Area</vt:lpstr>
      <vt:lpstr>'START HERE!'!Print_Area</vt:lpstr>
      <vt:lpstr>'YOUR SCORE'!Print_Area</vt:lpstr>
    </vt:vector>
  </TitlesOfParts>
  <Company>Primerica Financial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Marcy Musselman</dc:creator>
  <cp:lastModifiedBy>Marcy Musselman</cp:lastModifiedBy>
  <cp:lastPrinted>2015-08-05T17:01:53Z</cp:lastPrinted>
  <dcterms:created xsi:type="dcterms:W3CDTF">2010-01-04T03:50:27Z</dcterms:created>
  <dcterms:modified xsi:type="dcterms:W3CDTF">2016-10-31T23:38:41Z</dcterms:modified>
</cp:coreProperties>
</file>