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/>
  <mc:AlternateContent xmlns:mc="http://schemas.openxmlformats.org/markup-compatibility/2006">
    <mc:Choice Requires="x15">
      <x15ac:absPath xmlns:x15ac="http://schemas.microsoft.com/office/spreadsheetml/2010/11/ac" url="https://d.docs.live.net/2f5cb2eedb3818a5/Desktop/Franz Tatum/"/>
    </mc:Choice>
  </mc:AlternateContent>
  <xr:revisionPtr revIDLastSave="2" documentId="8_{B64DFE16-C339-4B01-A4EF-6E99D8C740DA}" xr6:coauthVersionLast="34" xr6:coauthVersionMax="34" xr10:uidLastSave="{76BAD40E-440E-4AFB-97C6-AA8CD2525F5D}"/>
  <bookViews>
    <workbookView xWindow="0" yWindow="0" windowWidth="26700" windowHeight="9828" xr2:uid="{00000000-000D-0000-FFFF-FFFF00000000}"/>
  </bookViews>
  <sheets>
    <sheet name="Sheet1" sheetId="1" r:id="rId1"/>
  </sheets>
  <definedNames>
    <definedName name="_xlnm.Print_Area" localSheetId="0">Sheet1!$A$1:$K$61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5" i="1" l="1"/>
  <c r="K14" i="1"/>
  <c r="E32" i="1"/>
  <c r="K55" i="1"/>
  <c r="K56" i="1"/>
  <c r="E23" i="1"/>
  <c r="E55" i="1"/>
  <c r="E56" i="1"/>
  <c r="K10" i="1"/>
  <c r="K9" i="1"/>
  <c r="K8" i="1"/>
  <c r="K7" i="1"/>
  <c r="K54" i="1"/>
  <c r="K53" i="1"/>
  <c r="K49" i="1"/>
  <c r="K48" i="1"/>
  <c r="K44" i="1"/>
  <c r="K43" i="1"/>
  <c r="K42" i="1"/>
  <c r="K41" i="1"/>
  <c r="K37" i="1"/>
  <c r="K36" i="1"/>
  <c r="K35" i="1"/>
  <c r="K34" i="1"/>
  <c r="K33" i="1"/>
  <c r="K29" i="1"/>
  <c r="K28" i="1"/>
  <c r="K27" i="1"/>
  <c r="K20" i="1"/>
  <c r="K21" i="1"/>
  <c r="K22" i="1"/>
  <c r="K23" i="1"/>
  <c r="K19" i="1"/>
  <c r="E54" i="1"/>
  <c r="E53" i="1"/>
  <c r="E49" i="1"/>
  <c r="E48" i="1"/>
  <c r="E47" i="1"/>
  <c r="E46" i="1"/>
  <c r="E42" i="1"/>
  <c r="E41" i="1"/>
  <c r="E40" i="1"/>
  <c r="E39" i="1"/>
  <c r="E38" i="1"/>
  <c r="E37" i="1"/>
  <c r="E36" i="1"/>
  <c r="E31" i="1"/>
  <c r="E30" i="1"/>
  <c r="E29" i="1"/>
  <c r="E28" i="1"/>
  <c r="E27" i="1"/>
  <c r="E13" i="1"/>
  <c r="E12" i="1"/>
  <c r="E20" i="1"/>
  <c r="E22" i="1"/>
  <c r="E21" i="1"/>
  <c r="E19" i="1"/>
  <c r="E18" i="1"/>
  <c r="E17" i="1"/>
  <c r="E8" i="1"/>
  <c r="E9" i="1"/>
  <c r="E10" i="1"/>
  <c r="E11" i="1"/>
  <c r="E7" i="1"/>
  <c r="E33" i="1" l="1"/>
  <c r="K38" i="1"/>
  <c r="E14" i="1"/>
  <c r="K50" i="1"/>
  <c r="E43" i="1"/>
  <c r="K24" i="1"/>
  <c r="K11" i="1"/>
  <c r="K16" i="1"/>
  <c r="K30" i="1"/>
  <c r="K45" i="1"/>
  <c r="K57" i="1"/>
  <c r="E50" i="1"/>
  <c r="E57" i="1"/>
  <c r="E24" i="1"/>
  <c r="D4" i="1" l="1"/>
</calcChain>
</file>

<file path=xl/sharedStrings.xml><?xml version="1.0" encoding="utf-8"?>
<sst xmlns="http://schemas.openxmlformats.org/spreadsheetml/2006/main" count="203" uniqueCount="95">
  <si>
    <t>EXPENSE WORKSHEET</t>
  </si>
  <si>
    <t>Mortgage/Rent</t>
  </si>
  <si>
    <t>Home Maintenance</t>
  </si>
  <si>
    <t>Home Supplies</t>
  </si>
  <si>
    <t>Household Services</t>
  </si>
  <si>
    <t>Furniture/Décor</t>
  </si>
  <si>
    <t>Monthly</t>
  </si>
  <si>
    <t>Annual</t>
  </si>
  <si>
    <t>Value</t>
  </si>
  <si>
    <t>Select Frequency</t>
  </si>
  <si>
    <t>Gas &amp; Electric</t>
  </si>
  <si>
    <t>Garbage &amp; Recycling</t>
  </si>
  <si>
    <t>Sewer</t>
  </si>
  <si>
    <t>Water</t>
  </si>
  <si>
    <t>Mobile Phones</t>
  </si>
  <si>
    <t>Internet, Cable &amp; Phone</t>
  </si>
  <si>
    <t>Property Tax</t>
  </si>
  <si>
    <t>Other:</t>
  </si>
  <si>
    <t>Auto Registration</t>
  </si>
  <si>
    <t>Auto Service</t>
  </si>
  <si>
    <t>Gas &amp; Fuel</t>
  </si>
  <si>
    <t>Public Transport</t>
  </si>
  <si>
    <t>Auto Payment</t>
  </si>
  <si>
    <t>Auto Insurance</t>
  </si>
  <si>
    <t>Disability Insurance</t>
  </si>
  <si>
    <t>Health Insurance</t>
  </si>
  <si>
    <t>Life Insurance</t>
  </si>
  <si>
    <t>LTC Insurance</t>
  </si>
  <si>
    <t>Umbrella Insurance</t>
  </si>
  <si>
    <t>Homeowners Insurance</t>
  </si>
  <si>
    <t>Groceries</t>
  </si>
  <si>
    <t>Restaurants</t>
  </si>
  <si>
    <t>Fast Food/Coffee Shops</t>
  </si>
  <si>
    <t>Alcohol &amp; Bars</t>
  </si>
  <si>
    <t>Concerts &amp; Events</t>
  </si>
  <si>
    <t>Movies, DVDs &amp; Music</t>
  </si>
  <si>
    <t>Gym/Health Club</t>
  </si>
  <si>
    <t>Medical-Doctor</t>
  </si>
  <si>
    <t>Medical-Dentist</t>
  </si>
  <si>
    <t>Medical-Pharmacy</t>
  </si>
  <si>
    <t>Toiletries/Cosmetics</t>
  </si>
  <si>
    <t>Hair &amp; Nails</t>
  </si>
  <si>
    <t>Spa &amp; Massage</t>
  </si>
  <si>
    <t>Books</t>
  </si>
  <si>
    <t>Clothing</t>
  </si>
  <si>
    <t>Electronics/Software</t>
  </si>
  <si>
    <t>Sports &amp; Hobbies</t>
  </si>
  <si>
    <t>Misc. Merchandise</t>
  </si>
  <si>
    <t>Air Travel</t>
  </si>
  <si>
    <t>Lodging</t>
  </si>
  <si>
    <t>Travel Food/Dining</t>
  </si>
  <si>
    <t>Travel Entertainment</t>
  </si>
  <si>
    <t>Childcare</t>
  </si>
  <si>
    <t>Kids' Clothing</t>
  </si>
  <si>
    <t>Toys</t>
  </si>
  <si>
    <t>Pet Food</t>
  </si>
  <si>
    <t>Pet Grooming</t>
  </si>
  <si>
    <t>Pet Supplies</t>
  </si>
  <si>
    <t>Veterinary</t>
  </si>
  <si>
    <t>Gifts</t>
  </si>
  <si>
    <t>Charitable Giving</t>
  </si>
  <si>
    <t>CPA</t>
  </si>
  <si>
    <t>Financial Planner</t>
  </si>
  <si>
    <t>Attorney</t>
  </si>
  <si>
    <t>Annual Fees &amp; Charges</t>
  </si>
  <si>
    <t>TOTAL: HOME</t>
  </si>
  <si>
    <t>TOTAL: AUTO &amp; TRANSPORT</t>
  </si>
  <si>
    <t>TOTAL: BILLS &amp; UTILITIES</t>
  </si>
  <si>
    <t>TOTAL: INSURANCE</t>
  </si>
  <si>
    <t>TOTAL: KIDS</t>
  </si>
  <si>
    <t>TOTAL: PETS</t>
  </si>
  <si>
    <t>TOTAL: FOOD &amp; DINING</t>
  </si>
  <si>
    <t>TOTAL: ENTERTAINMENT</t>
  </si>
  <si>
    <t>TOTAL: HEALTH &amp; FITNESS</t>
  </si>
  <si>
    <t>TOTAL: PERSONAL CARE</t>
  </si>
  <si>
    <t>TOTAL: SHOPPING</t>
  </si>
  <si>
    <t>TOTAL: TRAVEL &amp; VACATION</t>
  </si>
  <si>
    <t>TOTAL: GIFTS &amp; CHARITY</t>
  </si>
  <si>
    <t>TOTAL: SERVICES &amp; FEES</t>
  </si>
  <si>
    <t>TOTAL ANNUAL LIVING EXPENSES</t>
  </si>
  <si>
    <t>GIFTS &amp; CHARITY</t>
  </si>
  <si>
    <t>SERVICES &amp; FEES</t>
  </si>
  <si>
    <t>TRAVEL &amp; VACATION</t>
  </si>
  <si>
    <t>SHOPPING</t>
  </si>
  <si>
    <t>PERSONAL CARE</t>
  </si>
  <si>
    <t>HEALTH &amp; FITNESS</t>
  </si>
  <si>
    <t>ENTERTAINMENT</t>
  </si>
  <si>
    <t>FOOD &amp; DINING</t>
  </si>
  <si>
    <t>HOME</t>
  </si>
  <si>
    <t>BILLS &amp; UTILITIES</t>
  </si>
  <si>
    <t>AUTO &amp; TRANSPORT</t>
  </si>
  <si>
    <t>INSURANCE</t>
  </si>
  <si>
    <t>KIDS</t>
  </si>
  <si>
    <t>PETS</t>
  </si>
  <si>
    <t>Securities offered through LPL Financial, member FINRA/SIPC.  Investment advice offered through WCG Wealth Advisors, a registered investment advisor.  Franz Tatum Wealth Management, The Wealth Consulting Group and WCG Wealth Advisors are separate entities from LPL Financial.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</si>
</sst>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0" x14ac:knownFonts="1">
    <font>
      <sz val="11"/>
      <color theme="1"/>
      <name val="Century Gothic"/>
      <family val="2"/>
      <scheme val="minor"/>
    </font>
    <font>
      <sz val="11"/>
      <color theme="1"/>
      <name val="Century Gothic"/>
      <family val="2"/>
      <scheme val="minor"/>
    </font>
    <font>
      <b/>
      <sz val="11"/>
      <color theme="1"/>
      <name val="Century Gothic"/>
      <family val="2"/>
      <scheme val="minor"/>
    </font>
    <font>
      <sz val="11"/>
      <color theme="0"/>
      <name val="Century Gothic"/>
      <family val="2"/>
      <scheme val="minor"/>
    </font>
    <font>
      <b/>
      <sz val="12"/>
      <color theme="0"/>
      <name val="Century Gothic"/>
      <family val="2"/>
      <scheme val="minor"/>
    </font>
    <font>
      <b/>
      <sz val="12"/>
      <color theme="1"/>
      <name val="Century Gothic"/>
      <family val="2"/>
      <scheme val="minor"/>
    </font>
    <font>
      <u/>
      <sz val="11"/>
      <color theme="10"/>
      <name val="Century Gothic"/>
      <family val="2"/>
      <scheme val="minor"/>
    </font>
    <font>
      <b/>
      <u/>
      <sz val="14"/>
      <color theme="0"/>
      <name val="Century Gothic"/>
      <family val="2"/>
      <scheme val="minor"/>
    </font>
    <font>
      <b/>
      <sz val="14"/>
      <color theme="0"/>
      <name val="Century Gothic"/>
      <family val="2"/>
      <scheme val="minor"/>
    </font>
    <font>
      <b/>
      <sz val="16"/>
      <color theme="0"/>
      <name val="Century Gothic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502800"/>
        <bgColor indexed="64"/>
      </patternFill>
    </fill>
    <fill>
      <patternFill patternType="solid">
        <fgColor rgb="FFF0AB3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085E1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996633"/>
        <bgColor indexed="64"/>
      </patternFill>
    </fill>
    <fill>
      <patternFill patternType="solid">
        <fgColor rgb="FF4D4D4D"/>
        <bgColor indexed="64"/>
      </patternFill>
    </fill>
    <fill>
      <patternFill patternType="solid">
        <fgColor rgb="FF090468"/>
        <bgColor indexed="64"/>
      </patternFill>
    </fill>
    <fill>
      <patternFill patternType="solid">
        <fgColor rgb="FF03489B"/>
        <bgColor indexed="64"/>
      </patternFill>
    </fill>
    <fill>
      <patternFill patternType="solid">
        <fgColor rgb="FFA90767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36BE2C"/>
        <bgColor indexed="64"/>
      </patternFill>
    </fill>
  </fills>
  <borders count="171">
    <border>
      <left/>
      <right/>
      <top/>
      <bottom/>
      <diagonal/>
    </border>
    <border>
      <left style="medium">
        <color rgb="FF502800"/>
      </left>
      <right/>
      <top style="medium">
        <color rgb="FF502800"/>
      </top>
      <bottom/>
      <diagonal/>
    </border>
    <border>
      <left/>
      <right/>
      <top style="medium">
        <color rgb="FF502800"/>
      </top>
      <bottom/>
      <diagonal/>
    </border>
    <border>
      <left/>
      <right style="medium">
        <color rgb="FF502800"/>
      </right>
      <top style="medium">
        <color rgb="FF502800"/>
      </top>
      <bottom/>
      <diagonal/>
    </border>
    <border>
      <left style="medium">
        <color rgb="FF502800"/>
      </left>
      <right/>
      <top/>
      <bottom/>
      <diagonal/>
    </border>
    <border>
      <left style="medium">
        <color rgb="FF4D4D4D"/>
      </left>
      <right/>
      <top style="medium">
        <color rgb="FF4D4D4D"/>
      </top>
      <bottom/>
      <diagonal/>
    </border>
    <border>
      <left/>
      <right/>
      <top style="medium">
        <color rgb="FF4D4D4D"/>
      </top>
      <bottom/>
      <diagonal/>
    </border>
    <border>
      <left/>
      <right style="medium">
        <color rgb="FF4D4D4D"/>
      </right>
      <top style="medium">
        <color rgb="FF4D4D4D"/>
      </top>
      <bottom/>
      <diagonal/>
    </border>
    <border>
      <left style="medium">
        <color rgb="FF4D4D4D"/>
      </left>
      <right/>
      <top/>
      <bottom/>
      <diagonal/>
    </border>
    <border>
      <left style="thin">
        <color rgb="FF4D4D4D"/>
      </left>
      <right style="thin">
        <color rgb="FF4D4D4D"/>
      </right>
      <top style="thin">
        <color rgb="FF4D4D4D"/>
      </top>
      <bottom style="thin">
        <color rgb="FF4D4D4D"/>
      </bottom>
      <diagonal/>
    </border>
    <border>
      <left style="thin">
        <color rgb="FF4D4D4D"/>
      </left>
      <right style="thin">
        <color rgb="FF4D4D4D"/>
      </right>
      <top style="medium">
        <color rgb="FF4D4D4D"/>
      </top>
      <bottom style="thin">
        <color rgb="FF4D4D4D"/>
      </bottom>
      <diagonal/>
    </border>
    <border>
      <left style="thin">
        <color rgb="FF4D4D4D"/>
      </left>
      <right style="medium">
        <color rgb="FF4D4D4D"/>
      </right>
      <top style="medium">
        <color rgb="FF4D4D4D"/>
      </top>
      <bottom style="thin">
        <color rgb="FF4D4D4D"/>
      </bottom>
      <diagonal/>
    </border>
    <border>
      <left style="thin">
        <color rgb="FF4D4D4D"/>
      </left>
      <right style="medium">
        <color rgb="FF4D4D4D"/>
      </right>
      <top style="thin">
        <color rgb="FF4D4D4D"/>
      </top>
      <bottom style="thin">
        <color rgb="FF4D4D4D"/>
      </bottom>
      <diagonal/>
    </border>
    <border>
      <left/>
      <right/>
      <top style="medium">
        <color rgb="FF4D4D4D"/>
      </top>
      <bottom style="medium">
        <color rgb="FF4D4D4D"/>
      </bottom>
      <diagonal/>
    </border>
    <border>
      <left style="thin">
        <color rgb="FF090468"/>
      </left>
      <right style="thin">
        <color rgb="FF090468"/>
      </right>
      <top style="thin">
        <color rgb="FF090468"/>
      </top>
      <bottom style="thin">
        <color rgb="FF090468"/>
      </bottom>
      <diagonal/>
    </border>
    <border>
      <left style="medium">
        <color rgb="FF090468"/>
      </left>
      <right/>
      <top style="medium">
        <color rgb="FF090468"/>
      </top>
      <bottom/>
      <diagonal/>
    </border>
    <border>
      <left/>
      <right/>
      <top style="medium">
        <color rgb="FF090468"/>
      </top>
      <bottom/>
      <diagonal/>
    </border>
    <border>
      <left/>
      <right style="medium">
        <color rgb="FF090468"/>
      </right>
      <top style="medium">
        <color rgb="FF090468"/>
      </top>
      <bottom/>
      <diagonal/>
    </border>
    <border>
      <left style="medium">
        <color rgb="FF090468"/>
      </left>
      <right/>
      <top/>
      <bottom/>
      <diagonal/>
    </border>
    <border>
      <left style="thin">
        <color rgb="FF090468"/>
      </left>
      <right style="medium">
        <color rgb="FF090468"/>
      </right>
      <top style="thin">
        <color rgb="FF090468"/>
      </top>
      <bottom style="thin">
        <color rgb="FF090468"/>
      </bottom>
      <diagonal/>
    </border>
    <border>
      <left/>
      <right/>
      <top style="medium">
        <color rgb="FF090468"/>
      </top>
      <bottom style="medium">
        <color rgb="FF090468"/>
      </bottom>
      <diagonal/>
    </border>
    <border>
      <left style="thin">
        <color rgb="FF03489B"/>
      </left>
      <right style="thin">
        <color rgb="FF03489B"/>
      </right>
      <top style="thin">
        <color rgb="FF03489B"/>
      </top>
      <bottom style="thin">
        <color rgb="FF03489B"/>
      </bottom>
      <diagonal/>
    </border>
    <border>
      <left style="medium">
        <color rgb="FF03489B"/>
      </left>
      <right/>
      <top style="medium">
        <color rgb="FF03489B"/>
      </top>
      <bottom/>
      <diagonal/>
    </border>
    <border>
      <left/>
      <right/>
      <top style="medium">
        <color rgb="FF03489B"/>
      </top>
      <bottom/>
      <diagonal/>
    </border>
    <border>
      <left/>
      <right style="medium">
        <color rgb="FF03489B"/>
      </right>
      <top style="medium">
        <color rgb="FF03489B"/>
      </top>
      <bottom/>
      <diagonal/>
    </border>
    <border>
      <left style="medium">
        <color rgb="FF03489B"/>
      </left>
      <right/>
      <top/>
      <bottom/>
      <diagonal/>
    </border>
    <border>
      <left style="thin">
        <color rgb="FF03489B"/>
      </left>
      <right style="medium">
        <color rgb="FF03489B"/>
      </right>
      <top style="thin">
        <color rgb="FF03489B"/>
      </top>
      <bottom style="thin">
        <color rgb="FF03489B"/>
      </bottom>
      <diagonal/>
    </border>
    <border>
      <left style="thin">
        <color rgb="FF03489B"/>
      </left>
      <right style="medium">
        <color rgb="FF03489B"/>
      </right>
      <top style="thin">
        <color rgb="FF03489B"/>
      </top>
      <bottom/>
      <diagonal/>
    </border>
    <border>
      <left/>
      <right/>
      <top style="medium">
        <color rgb="FF03489B"/>
      </top>
      <bottom style="medium">
        <color rgb="FF03489B"/>
      </bottom>
      <diagonal/>
    </border>
    <border>
      <left style="thin">
        <color rgb="FFA90767"/>
      </left>
      <right style="thin">
        <color rgb="FFA90767"/>
      </right>
      <top style="thin">
        <color rgb="FFA90767"/>
      </top>
      <bottom style="thin">
        <color rgb="FFA90767"/>
      </bottom>
      <diagonal/>
    </border>
    <border>
      <left style="medium">
        <color rgb="FFA90767"/>
      </left>
      <right/>
      <top style="medium">
        <color rgb="FFA90767"/>
      </top>
      <bottom/>
      <diagonal/>
    </border>
    <border>
      <left/>
      <right/>
      <top style="medium">
        <color rgb="FFA90767"/>
      </top>
      <bottom/>
      <diagonal/>
    </border>
    <border>
      <left/>
      <right style="medium">
        <color rgb="FFA90767"/>
      </right>
      <top style="medium">
        <color rgb="FFA90767"/>
      </top>
      <bottom/>
      <diagonal/>
    </border>
    <border>
      <left style="medium">
        <color rgb="FFA90767"/>
      </left>
      <right/>
      <top/>
      <bottom/>
      <diagonal/>
    </border>
    <border>
      <left style="thin">
        <color rgb="FFA90767"/>
      </left>
      <right style="medium">
        <color rgb="FFA90767"/>
      </right>
      <top style="thin">
        <color rgb="FFA90767"/>
      </top>
      <bottom style="thin">
        <color rgb="FFA90767"/>
      </bottom>
      <diagonal/>
    </border>
    <border>
      <left style="thin">
        <color rgb="FFA90767"/>
      </left>
      <right style="medium">
        <color rgb="FFA90767"/>
      </right>
      <top style="thin">
        <color rgb="FFA90767"/>
      </top>
      <bottom/>
      <diagonal/>
    </border>
    <border>
      <left style="thin">
        <color rgb="FF090468"/>
      </left>
      <right style="medium">
        <color rgb="FF090468"/>
      </right>
      <top style="thin">
        <color rgb="FF090468"/>
      </top>
      <bottom/>
      <diagonal/>
    </border>
    <border>
      <left style="thin">
        <color rgb="FFA90767"/>
      </left>
      <right style="thin">
        <color rgb="FFA90767"/>
      </right>
      <top style="thin">
        <color rgb="FFA90767"/>
      </top>
      <bottom/>
      <diagonal/>
    </border>
    <border>
      <left style="medium">
        <color rgb="FFA90767"/>
      </left>
      <right/>
      <top style="medium">
        <color rgb="FFA90767"/>
      </top>
      <bottom style="medium">
        <color rgb="FFA90767"/>
      </bottom>
      <diagonal/>
    </border>
    <border>
      <left/>
      <right/>
      <top style="medium">
        <color rgb="FFA90767"/>
      </top>
      <bottom style="medium">
        <color rgb="FFA90767"/>
      </bottom>
      <diagonal/>
    </border>
    <border>
      <left style="thin">
        <color rgb="FFA90767"/>
      </left>
      <right style="medium">
        <color rgb="FFA90767"/>
      </right>
      <top style="medium">
        <color rgb="FFA90767"/>
      </top>
      <bottom style="medium">
        <color rgb="FFA90767"/>
      </bottom>
      <diagonal/>
    </border>
    <border>
      <left/>
      <right style="thin">
        <color rgb="FFA90767"/>
      </right>
      <top style="medium">
        <color rgb="FFA90767"/>
      </top>
      <bottom style="medium">
        <color rgb="FFA90767"/>
      </bottom>
      <diagonal/>
    </border>
    <border>
      <left style="thin">
        <color rgb="FF03489B"/>
      </left>
      <right style="thin">
        <color rgb="FF03489B"/>
      </right>
      <top style="thin">
        <color rgb="FF03489B"/>
      </top>
      <bottom/>
      <diagonal/>
    </border>
    <border>
      <left style="medium">
        <color rgb="FF03489B"/>
      </left>
      <right/>
      <top style="medium">
        <color rgb="FF03489B"/>
      </top>
      <bottom style="medium">
        <color rgb="FF03489B"/>
      </bottom>
      <diagonal/>
    </border>
    <border>
      <left style="thin">
        <color rgb="FF03489B"/>
      </left>
      <right style="medium">
        <color rgb="FF03489B"/>
      </right>
      <top style="medium">
        <color rgb="FF03489B"/>
      </top>
      <bottom style="medium">
        <color rgb="FF03489B"/>
      </bottom>
      <diagonal/>
    </border>
    <border>
      <left style="thin">
        <color rgb="FF090468"/>
      </left>
      <right style="thin">
        <color rgb="FF090468"/>
      </right>
      <top style="thin">
        <color rgb="FF090468"/>
      </top>
      <bottom/>
      <diagonal/>
    </border>
    <border>
      <left style="medium">
        <color rgb="FF090468"/>
      </left>
      <right/>
      <top style="medium">
        <color rgb="FF090468"/>
      </top>
      <bottom style="medium">
        <color rgb="FF090468"/>
      </bottom>
      <diagonal/>
    </border>
    <border>
      <left style="thin">
        <color rgb="FF090468"/>
      </left>
      <right style="medium">
        <color rgb="FF090468"/>
      </right>
      <top style="medium">
        <color rgb="FF090468"/>
      </top>
      <bottom style="medium">
        <color rgb="FF090468"/>
      </bottom>
      <diagonal/>
    </border>
    <border>
      <left style="thin">
        <color rgb="FF4D4D4D"/>
      </left>
      <right style="medium">
        <color rgb="FF4D4D4D"/>
      </right>
      <top style="thin">
        <color rgb="FF4D4D4D"/>
      </top>
      <bottom/>
      <diagonal/>
    </border>
    <border>
      <left style="thin">
        <color rgb="FF4D4D4D"/>
      </left>
      <right style="thin">
        <color rgb="FF4D4D4D"/>
      </right>
      <top style="thin">
        <color rgb="FF4D4D4D"/>
      </top>
      <bottom/>
      <diagonal/>
    </border>
    <border>
      <left style="medium">
        <color rgb="FF4D4D4D"/>
      </left>
      <right/>
      <top style="medium">
        <color rgb="FF4D4D4D"/>
      </top>
      <bottom style="medium">
        <color rgb="FF4D4D4D"/>
      </bottom>
      <diagonal/>
    </border>
    <border>
      <left style="thin">
        <color rgb="FF4D4D4D"/>
      </left>
      <right style="medium">
        <color rgb="FF4D4D4D"/>
      </right>
      <top style="medium">
        <color rgb="FF4D4D4D"/>
      </top>
      <bottom style="medium">
        <color rgb="FF4D4D4D"/>
      </bottom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medium">
        <color rgb="FF7030A0"/>
      </left>
      <right/>
      <top style="medium">
        <color rgb="FF7030A0"/>
      </top>
      <bottom/>
      <diagonal/>
    </border>
    <border>
      <left/>
      <right/>
      <top style="medium">
        <color rgb="FF7030A0"/>
      </top>
      <bottom/>
      <diagonal/>
    </border>
    <border>
      <left/>
      <right style="medium">
        <color rgb="FF7030A0"/>
      </right>
      <top style="medium">
        <color rgb="FF7030A0"/>
      </top>
      <bottom/>
      <diagonal/>
    </border>
    <border>
      <left style="medium">
        <color rgb="FF7030A0"/>
      </left>
      <right/>
      <top/>
      <bottom/>
      <diagonal/>
    </border>
    <border>
      <left style="thin">
        <color rgb="FF7030A0"/>
      </left>
      <right style="medium">
        <color rgb="FF7030A0"/>
      </right>
      <top style="thin">
        <color rgb="FF7030A0"/>
      </top>
      <bottom style="thin">
        <color rgb="FF7030A0"/>
      </bottom>
      <diagonal/>
    </border>
    <border>
      <left style="medium">
        <color rgb="FF7030A0"/>
      </left>
      <right/>
      <top/>
      <bottom style="medium">
        <color rgb="FF7030A0"/>
      </bottom>
      <diagonal/>
    </border>
    <border>
      <left style="thin">
        <color rgb="FF7030A0"/>
      </left>
      <right style="medium">
        <color rgb="FF7030A0"/>
      </right>
      <top style="thin">
        <color rgb="FF7030A0"/>
      </top>
      <bottom style="medium">
        <color rgb="FF7030A0"/>
      </bottom>
      <diagonal/>
    </border>
    <border>
      <left style="thin">
        <color rgb="FF7030A0"/>
      </left>
      <right style="medium">
        <color rgb="FF7030A0"/>
      </right>
      <top/>
      <bottom style="medium">
        <color rgb="FF7030A0"/>
      </bottom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medium">
        <color rgb="FF7030A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medium">
        <color rgb="FFC00000"/>
      </left>
      <right/>
      <top style="medium">
        <color rgb="FFC00000"/>
      </top>
      <bottom/>
      <diagonal/>
    </border>
    <border>
      <left/>
      <right/>
      <top style="medium">
        <color rgb="FFC00000"/>
      </top>
      <bottom/>
      <diagonal/>
    </border>
    <border>
      <left/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/>
      <top/>
      <bottom/>
      <diagonal/>
    </border>
    <border>
      <left style="thin">
        <color rgb="FFC00000"/>
      </left>
      <right style="medium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/>
      <diagonal/>
    </border>
    <border>
      <left style="thin">
        <color rgb="FFC00000"/>
      </left>
      <right style="medium">
        <color rgb="FFC00000"/>
      </right>
      <top style="thin">
        <color rgb="FFC00000"/>
      </top>
      <bottom/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/>
      <right/>
      <top style="medium">
        <color rgb="FFC00000"/>
      </top>
      <bottom style="medium">
        <color rgb="FFC00000"/>
      </bottom>
      <diagonal/>
    </border>
    <border>
      <left style="thin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 style="thin">
        <color rgb="FF36BE2C"/>
      </left>
      <right style="thin">
        <color rgb="FF36BE2C"/>
      </right>
      <top style="thin">
        <color rgb="FF36BE2C"/>
      </top>
      <bottom style="thin">
        <color rgb="FF36BE2C"/>
      </bottom>
      <diagonal/>
    </border>
    <border>
      <left style="medium">
        <color rgb="FF36BE2C"/>
      </left>
      <right/>
      <top style="medium">
        <color rgb="FF36BE2C"/>
      </top>
      <bottom/>
      <diagonal/>
    </border>
    <border>
      <left/>
      <right/>
      <top style="medium">
        <color rgb="FF36BE2C"/>
      </top>
      <bottom/>
      <diagonal/>
    </border>
    <border>
      <left/>
      <right style="medium">
        <color rgb="FF36BE2C"/>
      </right>
      <top style="medium">
        <color rgb="FF36BE2C"/>
      </top>
      <bottom/>
      <diagonal/>
    </border>
    <border>
      <left style="medium">
        <color rgb="FF36BE2C"/>
      </left>
      <right/>
      <top/>
      <bottom/>
      <diagonal/>
    </border>
    <border>
      <left style="thin">
        <color rgb="FF36BE2C"/>
      </left>
      <right style="medium">
        <color rgb="FF36BE2C"/>
      </right>
      <top style="thin">
        <color rgb="FF36BE2C"/>
      </top>
      <bottom style="thin">
        <color rgb="FF36BE2C"/>
      </bottom>
      <diagonal/>
    </border>
    <border>
      <left style="thin">
        <color rgb="FF36BE2C"/>
      </left>
      <right style="thin">
        <color rgb="FF36BE2C"/>
      </right>
      <top style="thin">
        <color rgb="FF36BE2C"/>
      </top>
      <bottom/>
      <diagonal/>
    </border>
    <border>
      <left style="thin">
        <color rgb="FF36BE2C"/>
      </left>
      <right style="medium">
        <color rgb="FF36BE2C"/>
      </right>
      <top style="thin">
        <color rgb="FF36BE2C"/>
      </top>
      <bottom/>
      <diagonal/>
    </border>
    <border>
      <left style="medium">
        <color rgb="FF36BE2C"/>
      </left>
      <right/>
      <top style="medium">
        <color rgb="FF36BE2C"/>
      </top>
      <bottom style="medium">
        <color rgb="FF36BE2C"/>
      </bottom>
      <diagonal/>
    </border>
    <border>
      <left/>
      <right/>
      <top style="medium">
        <color rgb="FF36BE2C"/>
      </top>
      <bottom style="medium">
        <color rgb="FF36BE2C"/>
      </bottom>
      <diagonal/>
    </border>
    <border>
      <left style="thin">
        <color rgb="FF36BE2C"/>
      </left>
      <right style="medium">
        <color rgb="FF36BE2C"/>
      </right>
      <top style="medium">
        <color rgb="FF36BE2C"/>
      </top>
      <bottom style="medium">
        <color rgb="FF36BE2C"/>
      </bottom>
      <diagonal/>
    </border>
    <border>
      <left style="thin">
        <color rgb="FF00B0F0"/>
      </left>
      <right style="thin">
        <color rgb="FF00B0F0"/>
      </right>
      <top style="thin">
        <color rgb="FF00B0F0"/>
      </top>
      <bottom style="thin">
        <color rgb="FF00B0F0"/>
      </bottom>
      <diagonal/>
    </border>
    <border>
      <left style="medium">
        <color rgb="FF00B0F0"/>
      </left>
      <right/>
      <top style="medium">
        <color rgb="FF00B0F0"/>
      </top>
      <bottom/>
      <diagonal/>
    </border>
    <border>
      <left/>
      <right/>
      <top style="medium">
        <color rgb="FF00B0F0"/>
      </top>
      <bottom/>
      <diagonal/>
    </border>
    <border>
      <left/>
      <right style="medium">
        <color rgb="FF00B0F0"/>
      </right>
      <top style="medium">
        <color rgb="FF00B0F0"/>
      </top>
      <bottom/>
      <diagonal/>
    </border>
    <border>
      <left style="medium">
        <color rgb="FF00B0F0"/>
      </left>
      <right/>
      <top/>
      <bottom/>
      <diagonal/>
    </border>
    <border>
      <left style="thin">
        <color rgb="FF00B0F0"/>
      </left>
      <right style="medium">
        <color rgb="FF00B0F0"/>
      </right>
      <top style="thin">
        <color rgb="FF00B0F0"/>
      </top>
      <bottom style="thin">
        <color rgb="FF00B0F0"/>
      </bottom>
      <diagonal/>
    </border>
    <border>
      <left style="thin">
        <color rgb="FF00B0F0"/>
      </left>
      <right style="thin">
        <color rgb="FF00B0F0"/>
      </right>
      <top style="thin">
        <color rgb="FF00B0F0"/>
      </top>
      <bottom/>
      <diagonal/>
    </border>
    <border>
      <left style="thin">
        <color rgb="FF00B0F0"/>
      </left>
      <right style="medium">
        <color rgb="FF00B0F0"/>
      </right>
      <top style="thin">
        <color rgb="FF00B0F0"/>
      </top>
      <bottom/>
      <diagonal/>
    </border>
    <border>
      <left style="medium">
        <color rgb="FF00B0F0"/>
      </left>
      <right/>
      <top style="medium">
        <color rgb="FF00B0F0"/>
      </top>
      <bottom style="medium">
        <color rgb="FF00B0F0"/>
      </bottom>
      <diagonal/>
    </border>
    <border>
      <left/>
      <right/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/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/>
      <right style="thin">
        <color rgb="FF36BE2C"/>
      </right>
      <top style="medium">
        <color rgb="FF36BE2C"/>
      </top>
      <bottom style="medium">
        <color rgb="FF36BE2C"/>
      </bottom>
      <diagonal/>
    </border>
    <border>
      <left/>
      <right style="thin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 style="medium">
        <color rgb="FF7030A0"/>
      </top>
      <bottom style="medium">
        <color rgb="FF7030A0"/>
      </bottom>
      <diagonal/>
    </border>
    <border>
      <left/>
      <right style="thin">
        <color rgb="FF7030A0"/>
      </right>
      <top style="medium">
        <color rgb="FF7030A0"/>
      </top>
      <bottom style="medium">
        <color rgb="FF7030A0"/>
      </bottom>
      <diagonal/>
    </border>
    <border>
      <left style="thin">
        <color rgb="FF502800"/>
      </left>
      <right style="thin">
        <color rgb="FF502800"/>
      </right>
      <top style="thin">
        <color rgb="FF502800"/>
      </top>
      <bottom style="thin">
        <color rgb="FF502800"/>
      </bottom>
      <diagonal/>
    </border>
    <border>
      <left style="thin">
        <color rgb="FF502800"/>
      </left>
      <right style="medium">
        <color rgb="FF502800"/>
      </right>
      <top style="thin">
        <color rgb="FF502800"/>
      </top>
      <bottom style="thin">
        <color rgb="FF502800"/>
      </bottom>
      <diagonal/>
    </border>
    <border>
      <left style="thin">
        <color rgb="FF502800"/>
      </left>
      <right style="thin">
        <color rgb="FF502800"/>
      </right>
      <top style="thin">
        <color rgb="FF502800"/>
      </top>
      <bottom/>
      <diagonal/>
    </border>
    <border>
      <left style="thin">
        <color rgb="FF502800"/>
      </left>
      <right style="medium">
        <color rgb="FF502800"/>
      </right>
      <top style="thin">
        <color rgb="FF502800"/>
      </top>
      <bottom/>
      <diagonal/>
    </border>
    <border>
      <left style="medium">
        <color rgb="FF502800"/>
      </left>
      <right/>
      <top style="medium">
        <color rgb="FF502800"/>
      </top>
      <bottom style="medium">
        <color rgb="FF502800"/>
      </bottom>
      <diagonal/>
    </border>
    <border>
      <left/>
      <right/>
      <top style="medium">
        <color rgb="FF502800"/>
      </top>
      <bottom style="medium">
        <color rgb="FF502800"/>
      </bottom>
      <diagonal/>
    </border>
    <border>
      <left style="thin">
        <color rgb="FF502800"/>
      </left>
      <right style="medium">
        <color rgb="FF502800"/>
      </right>
      <top style="medium">
        <color rgb="FF502800"/>
      </top>
      <bottom style="medium">
        <color rgb="FF502800"/>
      </bottom>
      <diagonal/>
    </border>
    <border>
      <left/>
      <right style="thin">
        <color rgb="FF502800"/>
      </right>
      <top style="medium">
        <color rgb="FF502800"/>
      </top>
      <bottom style="medium">
        <color rgb="FF502800"/>
      </bottom>
      <diagonal/>
    </border>
    <border>
      <left style="thin">
        <color rgb="FFF0AB30"/>
      </left>
      <right style="thin">
        <color rgb="FFF0AB30"/>
      </right>
      <top style="thin">
        <color rgb="FFF0AB30"/>
      </top>
      <bottom style="thin">
        <color rgb="FFF0AB30"/>
      </bottom>
      <diagonal/>
    </border>
    <border>
      <left style="medium">
        <color rgb="FFF0AB30"/>
      </left>
      <right/>
      <top style="medium">
        <color rgb="FFF0AB30"/>
      </top>
      <bottom/>
      <diagonal/>
    </border>
    <border>
      <left/>
      <right/>
      <top style="medium">
        <color rgb="FFF0AB30"/>
      </top>
      <bottom/>
      <diagonal/>
    </border>
    <border>
      <left/>
      <right style="medium">
        <color rgb="FFF0AB30"/>
      </right>
      <top style="medium">
        <color rgb="FFF0AB30"/>
      </top>
      <bottom/>
      <diagonal/>
    </border>
    <border>
      <left style="medium">
        <color rgb="FFF0AB30"/>
      </left>
      <right/>
      <top/>
      <bottom/>
      <diagonal/>
    </border>
    <border>
      <left style="thin">
        <color rgb="FFF0AB30"/>
      </left>
      <right style="medium">
        <color rgb="FFF0AB30"/>
      </right>
      <top style="thin">
        <color rgb="FFF0AB30"/>
      </top>
      <bottom style="thin">
        <color rgb="FFF0AB30"/>
      </bottom>
      <diagonal/>
    </border>
    <border>
      <left style="thin">
        <color rgb="FFF0AB30"/>
      </left>
      <right style="thin">
        <color rgb="FFF0AB30"/>
      </right>
      <top style="thin">
        <color rgb="FFF0AB30"/>
      </top>
      <bottom/>
      <diagonal/>
    </border>
    <border>
      <left style="thin">
        <color rgb="FFF0AB30"/>
      </left>
      <right style="medium">
        <color rgb="FFF0AB30"/>
      </right>
      <top style="thin">
        <color rgb="FFF0AB30"/>
      </top>
      <bottom/>
      <diagonal/>
    </border>
    <border>
      <left style="medium">
        <color rgb="FFF0AB30"/>
      </left>
      <right/>
      <top style="medium">
        <color rgb="FFF0AB30"/>
      </top>
      <bottom style="medium">
        <color rgb="FFF0AB30"/>
      </bottom>
      <diagonal/>
    </border>
    <border>
      <left/>
      <right/>
      <top style="medium">
        <color rgb="FFF0AB30"/>
      </top>
      <bottom style="medium">
        <color rgb="FFF0AB30"/>
      </bottom>
      <diagonal/>
    </border>
    <border>
      <left style="thin">
        <color rgb="FFF0AB30"/>
      </left>
      <right style="medium">
        <color rgb="FFF0AB30"/>
      </right>
      <top style="medium">
        <color rgb="FFF0AB30"/>
      </top>
      <bottom style="medium">
        <color rgb="FFF0AB30"/>
      </bottom>
      <diagonal/>
    </border>
    <border>
      <left style="thin">
        <color rgb="FFFF6600"/>
      </left>
      <right style="thin">
        <color rgb="FFFF6600"/>
      </right>
      <top style="thin">
        <color rgb="FFFF6600"/>
      </top>
      <bottom style="thin">
        <color rgb="FFFF6600"/>
      </bottom>
      <diagonal/>
    </border>
    <border>
      <left style="medium">
        <color rgb="FFFF6600"/>
      </left>
      <right/>
      <top style="medium">
        <color rgb="FFFF6600"/>
      </top>
      <bottom/>
      <diagonal/>
    </border>
    <border>
      <left/>
      <right/>
      <top style="medium">
        <color rgb="FFFF6600"/>
      </top>
      <bottom/>
      <diagonal/>
    </border>
    <border>
      <left/>
      <right style="medium">
        <color rgb="FFFF6600"/>
      </right>
      <top style="medium">
        <color rgb="FFFF6600"/>
      </top>
      <bottom/>
      <diagonal/>
    </border>
    <border>
      <left style="medium">
        <color rgb="FFFF6600"/>
      </left>
      <right/>
      <top/>
      <bottom/>
      <diagonal/>
    </border>
    <border>
      <left style="thin">
        <color rgb="FFFF6600"/>
      </left>
      <right style="medium">
        <color rgb="FFFF6600"/>
      </right>
      <top style="thin">
        <color rgb="FFFF6600"/>
      </top>
      <bottom style="thin">
        <color rgb="FFFF6600"/>
      </bottom>
      <diagonal/>
    </border>
    <border>
      <left style="thin">
        <color rgb="FFFF6600"/>
      </left>
      <right style="thin">
        <color rgb="FFFF6600"/>
      </right>
      <top style="thin">
        <color rgb="FFFF6600"/>
      </top>
      <bottom/>
      <diagonal/>
    </border>
    <border>
      <left style="thin">
        <color rgb="FFFF6600"/>
      </left>
      <right style="medium">
        <color rgb="FFFF6600"/>
      </right>
      <top style="thin">
        <color rgb="FFFF6600"/>
      </top>
      <bottom/>
      <diagonal/>
    </border>
    <border>
      <left style="medium">
        <color rgb="FFFF6600"/>
      </left>
      <right/>
      <top style="medium">
        <color rgb="FFFF6600"/>
      </top>
      <bottom style="medium">
        <color rgb="FFFF6600"/>
      </bottom>
      <diagonal/>
    </border>
    <border>
      <left/>
      <right/>
      <top style="medium">
        <color rgb="FFFF6600"/>
      </top>
      <bottom style="medium">
        <color rgb="FFFF6600"/>
      </bottom>
      <diagonal/>
    </border>
    <border>
      <left style="thin">
        <color rgb="FFFF6600"/>
      </left>
      <right style="medium">
        <color rgb="FFFF6600"/>
      </right>
      <top style="medium">
        <color rgb="FFFF6600"/>
      </top>
      <bottom style="medium">
        <color rgb="FFFF6600"/>
      </bottom>
      <diagonal/>
    </border>
    <border>
      <left style="thin">
        <color rgb="FF085E10"/>
      </left>
      <right style="thin">
        <color rgb="FF085E10"/>
      </right>
      <top style="thin">
        <color rgb="FF085E10"/>
      </top>
      <bottom style="thin">
        <color rgb="FF085E10"/>
      </bottom>
      <diagonal/>
    </border>
    <border>
      <left style="medium">
        <color rgb="FF085E10"/>
      </left>
      <right/>
      <top style="medium">
        <color rgb="FF085E10"/>
      </top>
      <bottom/>
      <diagonal/>
    </border>
    <border>
      <left/>
      <right/>
      <top style="medium">
        <color rgb="FF085E10"/>
      </top>
      <bottom/>
      <diagonal/>
    </border>
    <border>
      <left/>
      <right style="medium">
        <color rgb="FF085E10"/>
      </right>
      <top style="medium">
        <color rgb="FF085E10"/>
      </top>
      <bottom/>
      <diagonal/>
    </border>
    <border>
      <left style="medium">
        <color rgb="FF085E10"/>
      </left>
      <right/>
      <top/>
      <bottom/>
      <diagonal/>
    </border>
    <border>
      <left style="thin">
        <color rgb="FF085E10"/>
      </left>
      <right style="medium">
        <color rgb="FF085E10"/>
      </right>
      <top style="thin">
        <color rgb="FF085E10"/>
      </top>
      <bottom style="thin">
        <color rgb="FF085E10"/>
      </bottom>
      <diagonal/>
    </border>
    <border>
      <left style="thin">
        <color rgb="FF085E10"/>
      </left>
      <right style="thin">
        <color rgb="FF085E10"/>
      </right>
      <top style="thin">
        <color rgb="FF085E10"/>
      </top>
      <bottom/>
      <diagonal/>
    </border>
    <border>
      <left style="thin">
        <color rgb="FF085E10"/>
      </left>
      <right style="medium">
        <color rgb="FF085E10"/>
      </right>
      <top style="thin">
        <color rgb="FF085E10"/>
      </top>
      <bottom/>
      <diagonal/>
    </border>
    <border>
      <left style="medium">
        <color rgb="FF085E10"/>
      </left>
      <right/>
      <top style="medium">
        <color rgb="FF085E10"/>
      </top>
      <bottom style="medium">
        <color rgb="FF085E10"/>
      </bottom>
      <diagonal/>
    </border>
    <border>
      <left/>
      <right/>
      <top style="medium">
        <color rgb="FF085E10"/>
      </top>
      <bottom style="medium">
        <color rgb="FF085E10"/>
      </bottom>
      <diagonal/>
    </border>
    <border>
      <left style="thin">
        <color rgb="FF085E10"/>
      </left>
      <right style="medium">
        <color rgb="FF085E10"/>
      </right>
      <top style="medium">
        <color rgb="FF085E10"/>
      </top>
      <bottom style="medium">
        <color rgb="FF085E10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/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thin">
        <color rgb="FF996633"/>
      </left>
      <right style="thin">
        <color rgb="FF996633"/>
      </right>
      <top style="thin">
        <color rgb="FF996633"/>
      </top>
      <bottom style="thin">
        <color rgb="FF996633"/>
      </bottom>
      <diagonal/>
    </border>
    <border>
      <left style="medium">
        <color rgb="FF996633"/>
      </left>
      <right/>
      <top style="medium">
        <color rgb="FF996633"/>
      </top>
      <bottom/>
      <diagonal/>
    </border>
    <border>
      <left/>
      <right/>
      <top style="medium">
        <color rgb="FF996633"/>
      </top>
      <bottom/>
      <diagonal/>
    </border>
    <border>
      <left/>
      <right style="medium">
        <color rgb="FF996633"/>
      </right>
      <top style="medium">
        <color rgb="FF996633"/>
      </top>
      <bottom/>
      <diagonal/>
    </border>
    <border>
      <left style="medium">
        <color rgb="FF996633"/>
      </left>
      <right/>
      <top/>
      <bottom/>
      <diagonal/>
    </border>
    <border>
      <left style="thin">
        <color rgb="FF996633"/>
      </left>
      <right style="medium">
        <color rgb="FF996633"/>
      </right>
      <top style="thin">
        <color rgb="FF996633"/>
      </top>
      <bottom style="thin">
        <color rgb="FF996633"/>
      </bottom>
      <diagonal/>
    </border>
    <border>
      <left style="medium">
        <color rgb="FF996633"/>
      </left>
      <right/>
      <top/>
      <bottom style="medium">
        <color rgb="FF996633"/>
      </bottom>
      <diagonal/>
    </border>
    <border>
      <left style="thin">
        <color rgb="FF996633"/>
      </left>
      <right style="thin">
        <color rgb="FF996633"/>
      </right>
      <top style="thin">
        <color rgb="FF996633"/>
      </top>
      <bottom style="medium">
        <color rgb="FF996633"/>
      </bottom>
      <diagonal/>
    </border>
    <border>
      <left style="thin">
        <color rgb="FF996633"/>
      </left>
      <right style="medium">
        <color rgb="FF996633"/>
      </right>
      <top style="thin">
        <color rgb="FF996633"/>
      </top>
      <bottom style="medium">
        <color rgb="FF996633"/>
      </bottom>
      <diagonal/>
    </border>
    <border>
      <left style="medium">
        <color rgb="FF996633"/>
      </left>
      <right/>
      <top style="medium">
        <color rgb="FF996633"/>
      </top>
      <bottom style="medium">
        <color rgb="FF996633"/>
      </bottom>
      <diagonal/>
    </border>
    <border>
      <left/>
      <right/>
      <top style="medium">
        <color rgb="FF996633"/>
      </top>
      <bottom style="medium">
        <color rgb="FF996633"/>
      </bottom>
      <diagonal/>
    </border>
    <border>
      <left style="thin">
        <color rgb="FF996633"/>
      </left>
      <right style="medium">
        <color rgb="FF996633"/>
      </right>
      <top style="medium">
        <color rgb="FF996633"/>
      </top>
      <bottom style="medium">
        <color rgb="FF996633"/>
      </bottom>
      <diagonal/>
    </border>
    <border>
      <left/>
      <right style="thin">
        <color rgb="FF996633"/>
      </right>
      <top style="medium">
        <color rgb="FF996633"/>
      </top>
      <bottom style="medium">
        <color rgb="FF996633"/>
      </bottom>
      <diagonal/>
    </border>
    <border>
      <left/>
      <right style="thin">
        <color theme="1"/>
      </right>
      <top style="medium">
        <color theme="1"/>
      </top>
      <bottom style="medium">
        <color theme="1"/>
      </bottom>
      <diagonal/>
    </border>
    <border>
      <left/>
      <right style="thin">
        <color rgb="FF085E10"/>
      </right>
      <top style="medium">
        <color rgb="FF085E10"/>
      </top>
      <bottom style="medium">
        <color rgb="FF085E10"/>
      </bottom>
      <diagonal/>
    </border>
    <border>
      <left/>
      <right style="thin">
        <color rgb="FFFF6600"/>
      </right>
      <top style="medium">
        <color rgb="FFFF6600"/>
      </top>
      <bottom style="medium">
        <color rgb="FFFF6600"/>
      </bottom>
      <diagonal/>
    </border>
    <border>
      <left/>
      <right style="thin">
        <color rgb="FFF0AB30"/>
      </right>
      <top style="medium">
        <color rgb="FFF0AB30"/>
      </top>
      <bottom style="medium">
        <color rgb="FFF0AB30"/>
      </bottom>
      <diagonal/>
    </border>
    <border>
      <left/>
      <right style="medium">
        <color rgb="FF00B0F0"/>
      </right>
      <top style="medium">
        <color rgb="FF00B0F0"/>
      </top>
      <bottom style="medium">
        <color rgb="FF00B0F0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70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44" fontId="0" fillId="0" borderId="0" xfId="0" applyNumberFormat="1" applyAlignment="1">
      <alignment vertical="center"/>
    </xf>
    <xf numFmtId="44" fontId="2" fillId="0" borderId="0" xfId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9" borderId="6" xfId="0" applyFont="1" applyFill="1" applyBorder="1" applyAlignment="1">
      <alignment horizontal="center" vertical="center"/>
    </xf>
    <xf numFmtId="0" fontId="3" fillId="9" borderId="7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" fillId="9" borderId="6" xfId="0" applyFont="1" applyFill="1" applyBorder="1" applyAlignment="1">
      <alignment vertical="center"/>
    </xf>
    <xf numFmtId="0" fontId="3" fillId="9" borderId="6" xfId="0" applyFont="1" applyFill="1" applyBorder="1" applyAlignment="1">
      <alignment horizontal="right" vertical="center"/>
    </xf>
    <xf numFmtId="0" fontId="4" fillId="9" borderId="5" xfId="0" applyFont="1" applyFill="1" applyBorder="1" applyAlignment="1">
      <alignment horizontal="left" vertical="center" indent="1"/>
    </xf>
    <xf numFmtId="0" fontId="0" fillId="0" borderId="9" xfId="0" applyBorder="1" applyAlignment="1">
      <alignment vertical="center"/>
    </xf>
    <xf numFmtId="44" fontId="0" fillId="0" borderId="9" xfId="1" applyFont="1" applyBorder="1" applyAlignment="1">
      <alignment vertical="center"/>
    </xf>
    <xf numFmtId="0" fontId="0" fillId="0" borderId="10" xfId="0" applyBorder="1" applyAlignment="1">
      <alignment vertical="center"/>
    </xf>
    <xf numFmtId="44" fontId="0" fillId="0" borderId="10" xfId="1" applyFont="1" applyBorder="1" applyAlignment="1">
      <alignment vertical="center"/>
    </xf>
    <xf numFmtId="44" fontId="0" fillId="0" borderId="11" xfId="1" applyFont="1" applyBorder="1" applyAlignment="1">
      <alignment vertical="center"/>
    </xf>
    <xf numFmtId="44" fontId="0" fillId="0" borderId="12" xfId="1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44" fontId="0" fillId="0" borderId="14" xfId="1" applyFont="1" applyBorder="1" applyAlignment="1">
      <alignment vertical="center"/>
    </xf>
    <xf numFmtId="0" fontId="4" fillId="10" borderId="15" xfId="0" applyFont="1" applyFill="1" applyBorder="1" applyAlignment="1">
      <alignment horizontal="left" vertical="center" indent="1"/>
    </xf>
    <xf numFmtId="0" fontId="3" fillId="10" borderId="16" xfId="0" applyFont="1" applyFill="1" applyBorder="1" applyAlignment="1">
      <alignment vertical="center"/>
    </xf>
    <xf numFmtId="0" fontId="3" fillId="10" borderId="16" xfId="0" applyFont="1" applyFill="1" applyBorder="1" applyAlignment="1">
      <alignment horizontal="right" vertical="center"/>
    </xf>
    <xf numFmtId="0" fontId="3" fillId="10" borderId="16" xfId="0" applyFont="1" applyFill="1" applyBorder="1" applyAlignment="1">
      <alignment horizontal="center" vertical="center"/>
    </xf>
    <xf numFmtId="0" fontId="3" fillId="10" borderId="17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44" fontId="0" fillId="0" borderId="19" xfId="1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44" fontId="0" fillId="0" borderId="21" xfId="1" applyFont="1" applyBorder="1" applyAlignment="1">
      <alignment vertical="center"/>
    </xf>
    <xf numFmtId="0" fontId="4" fillId="11" borderId="22" xfId="0" applyFont="1" applyFill="1" applyBorder="1" applyAlignment="1">
      <alignment horizontal="left" vertical="center" indent="1"/>
    </xf>
    <xf numFmtId="0" fontId="3" fillId="11" borderId="23" xfId="0" applyFont="1" applyFill="1" applyBorder="1" applyAlignment="1">
      <alignment vertical="center"/>
    </xf>
    <xf numFmtId="0" fontId="3" fillId="11" borderId="23" xfId="0" applyFont="1" applyFill="1" applyBorder="1" applyAlignment="1">
      <alignment horizontal="right" vertical="center"/>
    </xf>
    <xf numFmtId="0" fontId="3" fillId="11" borderId="23" xfId="0" applyFont="1" applyFill="1" applyBorder="1" applyAlignment="1">
      <alignment horizontal="center" vertical="center"/>
    </xf>
    <xf numFmtId="0" fontId="3" fillId="11" borderId="24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4" fontId="0" fillId="0" borderId="26" xfId="1" applyFont="1" applyBorder="1" applyAlignment="1">
      <alignment vertical="center"/>
    </xf>
    <xf numFmtId="44" fontId="0" fillId="0" borderId="27" xfId="1" applyFont="1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29" xfId="0" applyBorder="1" applyAlignment="1">
      <alignment horizontal="center" vertical="center"/>
    </xf>
    <xf numFmtId="44" fontId="0" fillId="0" borderId="29" xfId="1" applyFont="1" applyBorder="1" applyAlignment="1">
      <alignment vertical="center"/>
    </xf>
    <xf numFmtId="0" fontId="3" fillId="12" borderId="31" xfId="0" applyFont="1" applyFill="1" applyBorder="1" applyAlignment="1">
      <alignment vertical="center"/>
    </xf>
    <xf numFmtId="0" fontId="3" fillId="12" borderId="31" xfId="0" applyFont="1" applyFill="1" applyBorder="1" applyAlignment="1">
      <alignment horizontal="right" vertical="center"/>
    </xf>
    <xf numFmtId="0" fontId="3" fillId="12" borderId="31" xfId="0" applyFont="1" applyFill="1" applyBorder="1" applyAlignment="1">
      <alignment horizontal="center" vertical="center"/>
    </xf>
    <xf numFmtId="0" fontId="3" fillId="12" borderId="32" xfId="0" applyFont="1" applyFill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44" fontId="0" fillId="0" borderId="34" xfId="1" applyFont="1" applyBorder="1" applyAlignment="1">
      <alignment vertical="center"/>
    </xf>
    <xf numFmtId="44" fontId="0" fillId="0" borderId="35" xfId="1" applyFont="1" applyBorder="1" applyAlignment="1">
      <alignment vertical="center"/>
    </xf>
    <xf numFmtId="0" fontId="4" fillId="12" borderId="30" xfId="0" applyFont="1" applyFill="1" applyBorder="1" applyAlignment="1">
      <alignment horizontal="left" vertical="center" indent="1"/>
    </xf>
    <xf numFmtId="44" fontId="0" fillId="0" borderId="36" xfId="1" applyFont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7" xfId="0" applyBorder="1" applyAlignment="1">
      <alignment horizontal="center" vertical="center"/>
    </xf>
    <xf numFmtId="44" fontId="0" fillId="0" borderId="37" xfId="1" applyFont="1" applyBorder="1" applyAlignment="1">
      <alignment vertical="center"/>
    </xf>
    <xf numFmtId="0" fontId="2" fillId="0" borderId="38" xfId="0" applyFont="1" applyBorder="1" applyAlignment="1">
      <alignment horizontal="center" vertical="center"/>
    </xf>
    <xf numFmtId="44" fontId="2" fillId="0" borderId="40" xfId="1" applyFont="1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2" xfId="0" applyBorder="1" applyAlignment="1">
      <alignment horizontal="center" vertical="center"/>
    </xf>
    <xf numFmtId="44" fontId="0" fillId="0" borderId="42" xfId="1" applyFont="1" applyBorder="1" applyAlignment="1">
      <alignment vertical="center"/>
    </xf>
    <xf numFmtId="0" fontId="2" fillId="0" borderId="43" xfId="0" applyFont="1" applyBorder="1" applyAlignment="1">
      <alignment horizontal="center" vertical="center"/>
    </xf>
    <xf numFmtId="44" fontId="2" fillId="0" borderId="44" xfId="1" applyFont="1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5" xfId="0" applyBorder="1" applyAlignment="1">
      <alignment horizontal="center" vertical="center"/>
    </xf>
    <xf numFmtId="44" fontId="0" fillId="0" borderId="45" xfId="1" applyFont="1" applyBorder="1" applyAlignment="1">
      <alignment vertical="center"/>
    </xf>
    <xf numFmtId="0" fontId="2" fillId="0" borderId="46" xfId="0" applyFont="1" applyBorder="1" applyAlignment="1">
      <alignment horizontal="center" vertical="center"/>
    </xf>
    <xf numFmtId="44" fontId="2" fillId="0" borderId="47" xfId="1" applyFont="1" applyBorder="1" applyAlignment="1">
      <alignment vertical="center"/>
    </xf>
    <xf numFmtId="44" fontId="0" fillId="0" borderId="48" xfId="1" applyFont="1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49" xfId="0" applyBorder="1" applyAlignment="1">
      <alignment horizontal="center" vertical="center"/>
    </xf>
    <xf numFmtId="44" fontId="0" fillId="0" borderId="49" xfId="1" applyFont="1" applyBorder="1" applyAlignment="1">
      <alignment vertical="center"/>
    </xf>
    <xf numFmtId="0" fontId="2" fillId="0" borderId="50" xfId="0" applyFont="1" applyBorder="1" applyAlignment="1">
      <alignment horizontal="center" vertical="center"/>
    </xf>
    <xf numFmtId="44" fontId="2" fillId="0" borderId="51" xfId="0" applyNumberFormat="1" applyFont="1" applyBorder="1" applyAlignment="1">
      <alignment vertical="center"/>
    </xf>
    <xf numFmtId="44" fontId="0" fillId="0" borderId="52" xfId="1" applyFont="1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52" xfId="0" applyBorder="1" applyAlignment="1">
      <alignment horizontal="center" vertical="center"/>
    </xf>
    <xf numFmtId="0" fontId="4" fillId="13" borderId="53" xfId="0" applyFont="1" applyFill="1" applyBorder="1" applyAlignment="1">
      <alignment horizontal="left" vertical="center" indent="1"/>
    </xf>
    <xf numFmtId="0" fontId="3" fillId="13" borderId="54" xfId="0" applyFont="1" applyFill="1" applyBorder="1" applyAlignment="1">
      <alignment vertical="center"/>
    </xf>
    <xf numFmtId="0" fontId="3" fillId="13" borderId="54" xfId="0" applyFont="1" applyFill="1" applyBorder="1" applyAlignment="1">
      <alignment horizontal="right" vertical="center"/>
    </xf>
    <xf numFmtId="0" fontId="3" fillId="13" borderId="54" xfId="0" applyFont="1" applyFill="1" applyBorder="1" applyAlignment="1">
      <alignment horizontal="center" vertical="center"/>
    </xf>
    <xf numFmtId="0" fontId="3" fillId="13" borderId="55" xfId="0" applyFont="1" applyFill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44" fontId="0" fillId="0" borderId="57" xfId="1" applyFont="1" applyBorder="1" applyAlignment="1">
      <alignment vertical="center"/>
    </xf>
    <xf numFmtId="0" fontId="2" fillId="0" borderId="58" xfId="0" applyFont="1" applyBorder="1" applyAlignment="1">
      <alignment horizontal="center" vertical="center"/>
    </xf>
    <xf numFmtId="44" fontId="2" fillId="0" borderId="60" xfId="1" applyFont="1" applyBorder="1" applyAlignment="1">
      <alignment vertical="center"/>
    </xf>
    <xf numFmtId="0" fontId="0" fillId="0" borderId="61" xfId="0" applyBorder="1" applyAlignment="1">
      <alignment vertical="center"/>
    </xf>
    <xf numFmtId="0" fontId="0" fillId="0" borderId="61" xfId="0" applyBorder="1" applyAlignment="1">
      <alignment horizontal="center" vertical="center"/>
    </xf>
    <xf numFmtId="44" fontId="0" fillId="0" borderId="61" xfId="1" applyFont="1" applyBorder="1" applyAlignment="1">
      <alignment vertical="center"/>
    </xf>
    <xf numFmtId="44" fontId="0" fillId="0" borderId="59" xfId="1" applyFont="1" applyBorder="1" applyAlignment="1">
      <alignment vertical="center"/>
    </xf>
    <xf numFmtId="0" fontId="0" fillId="0" borderId="62" xfId="0" applyBorder="1" applyAlignment="1">
      <alignment vertical="center"/>
    </xf>
    <xf numFmtId="0" fontId="0" fillId="0" borderId="62" xfId="0" applyBorder="1" applyAlignment="1">
      <alignment horizontal="center" vertical="center"/>
    </xf>
    <xf numFmtId="44" fontId="0" fillId="0" borderId="62" xfId="1" applyFont="1" applyBorder="1" applyAlignment="1">
      <alignment vertical="center"/>
    </xf>
    <xf numFmtId="0" fontId="4" fillId="14" borderId="63" xfId="0" applyFont="1" applyFill="1" applyBorder="1" applyAlignment="1">
      <alignment horizontal="left" vertical="center" indent="1"/>
    </xf>
    <xf numFmtId="0" fontId="3" fillId="14" borderId="64" xfId="0" applyFont="1" applyFill="1" applyBorder="1" applyAlignment="1">
      <alignment vertical="center"/>
    </xf>
    <xf numFmtId="0" fontId="3" fillId="14" borderId="64" xfId="0" applyFont="1" applyFill="1" applyBorder="1" applyAlignment="1">
      <alignment horizontal="right" vertical="center"/>
    </xf>
    <xf numFmtId="0" fontId="3" fillId="14" borderId="64" xfId="0" applyFont="1" applyFill="1" applyBorder="1" applyAlignment="1">
      <alignment horizontal="center" vertical="center"/>
    </xf>
    <xf numFmtId="0" fontId="3" fillId="14" borderId="65" xfId="0" applyFont="1" applyFill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44" fontId="0" fillId="0" borderId="67" xfId="1" applyFont="1" applyBorder="1" applyAlignment="1">
      <alignment vertical="center"/>
    </xf>
    <xf numFmtId="0" fontId="0" fillId="0" borderId="68" xfId="0" applyBorder="1" applyAlignment="1">
      <alignment vertical="center"/>
    </xf>
    <xf numFmtId="0" fontId="0" fillId="0" borderId="68" xfId="0" applyBorder="1" applyAlignment="1">
      <alignment horizontal="center" vertical="center"/>
    </xf>
    <xf numFmtId="44" fontId="0" fillId="0" borderId="68" xfId="1" applyFont="1" applyBorder="1" applyAlignment="1">
      <alignment vertical="center"/>
    </xf>
    <xf numFmtId="44" fontId="0" fillId="0" borderId="69" xfId="1" applyFont="1" applyBorder="1" applyAlignment="1">
      <alignment vertical="center"/>
    </xf>
    <xf numFmtId="0" fontId="2" fillId="0" borderId="70" xfId="0" applyFont="1" applyBorder="1" applyAlignment="1">
      <alignment horizontal="center" vertical="center"/>
    </xf>
    <xf numFmtId="44" fontId="2" fillId="0" borderId="72" xfId="1" applyFont="1" applyBorder="1" applyAlignment="1">
      <alignment vertical="center"/>
    </xf>
    <xf numFmtId="0" fontId="0" fillId="0" borderId="73" xfId="0" applyBorder="1" applyAlignment="1">
      <alignment vertical="center"/>
    </xf>
    <xf numFmtId="0" fontId="0" fillId="0" borderId="73" xfId="0" applyBorder="1" applyAlignment="1">
      <alignment horizontal="center" vertical="center"/>
    </xf>
    <xf numFmtId="44" fontId="0" fillId="0" borderId="73" xfId="1" applyFont="1" applyBorder="1" applyAlignment="1">
      <alignment vertical="center"/>
    </xf>
    <xf numFmtId="0" fontId="2" fillId="0" borderId="77" xfId="0" applyFont="1" applyBorder="1" applyAlignment="1">
      <alignment horizontal="center" vertical="center"/>
    </xf>
    <xf numFmtId="44" fontId="0" fillId="0" borderId="78" xfId="1" applyFont="1" applyBorder="1" applyAlignment="1">
      <alignment vertical="center"/>
    </xf>
    <xf numFmtId="0" fontId="0" fillId="0" borderId="79" xfId="0" applyBorder="1" applyAlignment="1">
      <alignment vertical="center"/>
    </xf>
    <xf numFmtId="0" fontId="0" fillId="0" borderId="79" xfId="0" applyBorder="1" applyAlignment="1">
      <alignment horizontal="center" vertical="center"/>
    </xf>
    <xf numFmtId="44" fontId="0" fillId="0" borderId="79" xfId="1" applyFont="1" applyBorder="1" applyAlignment="1">
      <alignment vertical="center"/>
    </xf>
    <xf numFmtId="44" fontId="0" fillId="0" borderId="80" xfId="1" applyFont="1" applyBorder="1" applyAlignment="1">
      <alignment vertical="center"/>
    </xf>
    <xf numFmtId="0" fontId="2" fillId="0" borderId="81" xfId="0" applyFont="1" applyBorder="1" applyAlignment="1">
      <alignment horizontal="center" vertical="center"/>
    </xf>
    <xf numFmtId="44" fontId="2" fillId="0" borderId="83" xfId="0" applyNumberFormat="1" applyFont="1" applyBorder="1" applyAlignment="1">
      <alignment vertical="center"/>
    </xf>
    <xf numFmtId="0" fontId="4" fillId="15" borderId="74" xfId="0" applyFont="1" applyFill="1" applyBorder="1" applyAlignment="1">
      <alignment horizontal="left" vertical="center" indent="1"/>
    </xf>
    <xf numFmtId="0" fontId="3" fillId="15" borderId="75" xfId="0" applyFont="1" applyFill="1" applyBorder="1" applyAlignment="1">
      <alignment vertical="center"/>
    </xf>
    <xf numFmtId="0" fontId="3" fillId="15" borderId="75" xfId="0" applyFont="1" applyFill="1" applyBorder="1" applyAlignment="1">
      <alignment horizontal="right" vertical="center"/>
    </xf>
    <xf numFmtId="0" fontId="3" fillId="15" borderId="75" xfId="0" applyFont="1" applyFill="1" applyBorder="1" applyAlignment="1">
      <alignment horizontal="center" vertical="center"/>
    </xf>
    <xf numFmtId="0" fontId="3" fillId="15" borderId="76" xfId="0" applyFont="1" applyFill="1" applyBorder="1" applyAlignment="1">
      <alignment horizontal="center" vertical="center"/>
    </xf>
    <xf numFmtId="0" fontId="0" fillId="0" borderId="84" xfId="0" applyBorder="1" applyAlignment="1">
      <alignment vertical="center"/>
    </xf>
    <xf numFmtId="0" fontId="0" fillId="0" borderId="84" xfId="0" applyBorder="1" applyAlignment="1">
      <alignment horizontal="center" vertical="center"/>
    </xf>
    <xf numFmtId="44" fontId="0" fillId="0" borderId="84" xfId="1" applyFont="1" applyBorder="1" applyAlignment="1">
      <alignment vertical="center"/>
    </xf>
    <xf numFmtId="0" fontId="4" fillId="2" borderId="85" xfId="0" applyFont="1" applyFill="1" applyBorder="1" applyAlignment="1">
      <alignment horizontal="left" vertical="center" indent="1"/>
    </xf>
    <xf numFmtId="0" fontId="3" fillId="2" borderId="86" xfId="0" applyFont="1" applyFill="1" applyBorder="1" applyAlignment="1">
      <alignment vertical="center"/>
    </xf>
    <xf numFmtId="0" fontId="3" fillId="2" borderId="86" xfId="0" applyFont="1" applyFill="1" applyBorder="1" applyAlignment="1">
      <alignment horizontal="right" vertical="center"/>
    </xf>
    <xf numFmtId="0" fontId="3" fillId="2" borderId="86" xfId="0" applyFont="1" applyFill="1" applyBorder="1" applyAlignment="1">
      <alignment horizontal="center" vertical="center"/>
    </xf>
    <xf numFmtId="0" fontId="3" fillId="2" borderId="87" xfId="0" applyFont="1" applyFill="1" applyBorder="1" applyAlignment="1">
      <alignment horizontal="center" vertical="center"/>
    </xf>
    <xf numFmtId="0" fontId="2" fillId="0" borderId="88" xfId="0" applyFont="1" applyBorder="1" applyAlignment="1">
      <alignment horizontal="center" vertical="center"/>
    </xf>
    <xf numFmtId="44" fontId="0" fillId="0" borderId="89" xfId="1" applyFont="1" applyBorder="1" applyAlignment="1">
      <alignment vertical="center"/>
    </xf>
    <xf numFmtId="0" fontId="0" fillId="0" borderId="90" xfId="0" applyBorder="1" applyAlignment="1">
      <alignment vertical="center"/>
    </xf>
    <xf numFmtId="0" fontId="0" fillId="0" borderId="90" xfId="0" applyBorder="1" applyAlignment="1">
      <alignment horizontal="center" vertical="center"/>
    </xf>
    <xf numFmtId="44" fontId="0" fillId="0" borderId="90" xfId="1" applyFont="1" applyBorder="1" applyAlignment="1">
      <alignment vertical="center"/>
    </xf>
    <xf numFmtId="44" fontId="0" fillId="0" borderId="91" xfId="1" applyFont="1" applyBorder="1" applyAlignment="1">
      <alignment vertical="center"/>
    </xf>
    <xf numFmtId="0" fontId="2" fillId="0" borderId="92" xfId="0" applyFont="1" applyBorder="1" applyAlignment="1">
      <alignment horizontal="center" vertical="center"/>
    </xf>
    <xf numFmtId="44" fontId="2" fillId="0" borderId="94" xfId="1" applyFont="1" applyBorder="1" applyAlignment="1">
      <alignment vertical="center"/>
    </xf>
    <xf numFmtId="0" fontId="0" fillId="0" borderId="100" xfId="0" applyBorder="1" applyAlignment="1">
      <alignment vertical="center"/>
    </xf>
    <xf numFmtId="0" fontId="0" fillId="0" borderId="100" xfId="0" applyBorder="1" applyAlignment="1">
      <alignment horizontal="center" vertical="center"/>
    </xf>
    <xf numFmtId="44" fontId="0" fillId="0" borderId="100" xfId="1" applyFont="1" applyBorder="1" applyAlignment="1">
      <alignment vertical="center"/>
    </xf>
    <xf numFmtId="44" fontId="0" fillId="0" borderId="101" xfId="1" applyFont="1" applyBorder="1" applyAlignment="1">
      <alignment vertical="center"/>
    </xf>
    <xf numFmtId="0" fontId="0" fillId="0" borderId="102" xfId="0" applyBorder="1" applyAlignment="1">
      <alignment vertical="center"/>
    </xf>
    <xf numFmtId="0" fontId="0" fillId="0" borderId="102" xfId="0" applyBorder="1" applyAlignment="1">
      <alignment horizontal="center" vertical="center"/>
    </xf>
    <xf numFmtId="44" fontId="0" fillId="0" borderId="102" xfId="1" applyFont="1" applyBorder="1" applyAlignment="1">
      <alignment vertical="center"/>
    </xf>
    <xf numFmtId="44" fontId="0" fillId="0" borderId="103" xfId="1" applyFont="1" applyBorder="1" applyAlignment="1">
      <alignment vertical="center"/>
    </xf>
    <xf numFmtId="0" fontId="2" fillId="0" borderId="104" xfId="0" applyFont="1" applyBorder="1" applyAlignment="1">
      <alignment horizontal="center" vertical="center"/>
    </xf>
    <xf numFmtId="44" fontId="2" fillId="0" borderId="106" xfId="1" applyFont="1" applyBorder="1" applyAlignment="1">
      <alignment vertical="center"/>
    </xf>
    <xf numFmtId="0" fontId="3" fillId="3" borderId="2" xfId="0" applyFont="1" applyFill="1" applyBorder="1" applyAlignment="1">
      <alignment vertical="center"/>
    </xf>
    <xf numFmtId="0" fontId="3" fillId="3" borderId="2" xfId="0" applyFont="1" applyFill="1" applyBorder="1" applyAlignment="1">
      <alignment horizontal="right" vertical="center"/>
    </xf>
    <xf numFmtId="0" fontId="0" fillId="0" borderId="108" xfId="0" applyBorder="1" applyAlignment="1">
      <alignment vertical="center"/>
    </xf>
    <xf numFmtId="0" fontId="0" fillId="0" borderId="108" xfId="0" applyBorder="1" applyAlignment="1">
      <alignment horizontal="center" vertical="center"/>
    </xf>
    <xf numFmtId="44" fontId="0" fillId="0" borderId="108" xfId="1" applyFont="1" applyBorder="1" applyAlignment="1">
      <alignment vertical="center"/>
    </xf>
    <xf numFmtId="0" fontId="0" fillId="4" borderId="110" xfId="0" applyFill="1" applyBorder="1" applyAlignment="1">
      <alignment vertical="center"/>
    </xf>
    <xf numFmtId="0" fontId="0" fillId="4" borderId="110" xfId="0" applyFill="1" applyBorder="1" applyAlignment="1">
      <alignment horizontal="right" vertical="center"/>
    </xf>
    <xf numFmtId="0" fontId="0" fillId="4" borderId="110" xfId="0" applyFill="1" applyBorder="1" applyAlignment="1">
      <alignment horizontal="center" vertical="center"/>
    </xf>
    <xf numFmtId="0" fontId="0" fillId="4" borderId="111" xfId="0" applyFill="1" applyBorder="1" applyAlignment="1">
      <alignment horizontal="center" vertical="center"/>
    </xf>
    <xf numFmtId="0" fontId="2" fillId="0" borderId="112" xfId="0" applyFont="1" applyBorder="1" applyAlignment="1">
      <alignment horizontal="center" vertical="center"/>
    </xf>
    <xf numFmtId="44" fontId="0" fillId="0" borderId="113" xfId="1" applyFont="1" applyBorder="1" applyAlignment="1">
      <alignment vertical="center"/>
    </xf>
    <xf numFmtId="0" fontId="0" fillId="0" borderId="114" xfId="0" applyBorder="1" applyAlignment="1">
      <alignment vertical="center"/>
    </xf>
    <xf numFmtId="0" fontId="0" fillId="0" borderId="114" xfId="0" applyBorder="1" applyAlignment="1">
      <alignment horizontal="center" vertical="center"/>
    </xf>
    <xf numFmtId="44" fontId="0" fillId="0" borderId="114" xfId="1" applyFont="1" applyBorder="1" applyAlignment="1">
      <alignment vertical="center"/>
    </xf>
    <xf numFmtId="44" fontId="0" fillId="0" borderId="115" xfId="1" applyFont="1" applyBorder="1" applyAlignment="1">
      <alignment vertical="center"/>
    </xf>
    <xf numFmtId="0" fontId="2" fillId="0" borderId="116" xfId="0" applyFont="1" applyBorder="1" applyAlignment="1">
      <alignment horizontal="center" vertical="center"/>
    </xf>
    <xf numFmtId="44" fontId="2" fillId="0" borderId="118" xfId="1" applyFont="1" applyBorder="1" applyAlignment="1">
      <alignment vertical="center"/>
    </xf>
    <xf numFmtId="0" fontId="5" fillId="4" borderId="109" xfId="0" applyFont="1" applyFill="1" applyBorder="1" applyAlignment="1">
      <alignment horizontal="left" vertical="center" indent="1"/>
    </xf>
    <xf numFmtId="0" fontId="0" fillId="0" borderId="119" xfId="0" applyBorder="1" applyAlignment="1">
      <alignment vertical="center"/>
    </xf>
    <xf numFmtId="0" fontId="0" fillId="0" borderId="119" xfId="0" applyBorder="1" applyAlignment="1">
      <alignment horizontal="center" vertical="center"/>
    </xf>
    <xf numFmtId="44" fontId="0" fillId="0" borderId="119" xfId="1" applyFont="1" applyBorder="1" applyAlignment="1">
      <alignment vertical="center"/>
    </xf>
    <xf numFmtId="0" fontId="4" fillId="5" borderId="120" xfId="0" applyFont="1" applyFill="1" applyBorder="1" applyAlignment="1">
      <alignment horizontal="left" vertical="center" indent="1"/>
    </xf>
    <xf numFmtId="0" fontId="3" fillId="5" borderId="121" xfId="0" applyFont="1" applyFill="1" applyBorder="1" applyAlignment="1">
      <alignment vertical="center"/>
    </xf>
    <xf numFmtId="0" fontId="3" fillId="5" borderId="121" xfId="0" applyFont="1" applyFill="1" applyBorder="1" applyAlignment="1">
      <alignment horizontal="right" vertical="center"/>
    </xf>
    <xf numFmtId="0" fontId="3" fillId="5" borderId="121" xfId="0" applyFont="1" applyFill="1" applyBorder="1" applyAlignment="1">
      <alignment horizontal="center" vertical="center"/>
    </xf>
    <xf numFmtId="0" fontId="3" fillId="5" borderId="122" xfId="0" applyFont="1" applyFill="1" applyBorder="1" applyAlignment="1">
      <alignment horizontal="center" vertical="center"/>
    </xf>
    <xf numFmtId="0" fontId="2" fillId="0" borderId="123" xfId="0" applyFont="1" applyBorder="1" applyAlignment="1">
      <alignment horizontal="center" vertical="center"/>
    </xf>
    <xf numFmtId="44" fontId="0" fillId="0" borderId="124" xfId="1" applyFont="1" applyBorder="1" applyAlignment="1">
      <alignment vertical="center"/>
    </xf>
    <xf numFmtId="0" fontId="0" fillId="0" borderId="125" xfId="0" applyBorder="1" applyAlignment="1">
      <alignment vertical="center"/>
    </xf>
    <xf numFmtId="0" fontId="0" fillId="0" borderId="125" xfId="0" applyBorder="1" applyAlignment="1">
      <alignment horizontal="center" vertical="center"/>
    </xf>
    <xf numFmtId="44" fontId="0" fillId="0" borderId="125" xfId="1" applyFont="1" applyBorder="1" applyAlignment="1">
      <alignment vertical="center"/>
    </xf>
    <xf numFmtId="44" fontId="0" fillId="0" borderId="126" xfId="1" applyFont="1" applyBorder="1" applyAlignment="1">
      <alignment vertical="center"/>
    </xf>
    <xf numFmtId="0" fontId="2" fillId="0" borderId="127" xfId="0" applyFont="1" applyBorder="1" applyAlignment="1">
      <alignment horizontal="center" vertical="center"/>
    </xf>
    <xf numFmtId="44" fontId="2" fillId="0" borderId="129" xfId="1" applyFont="1" applyBorder="1" applyAlignment="1">
      <alignment vertical="center"/>
    </xf>
    <xf numFmtId="0" fontId="0" fillId="0" borderId="130" xfId="0" applyBorder="1" applyAlignment="1">
      <alignment vertical="center"/>
    </xf>
    <xf numFmtId="0" fontId="0" fillId="0" borderId="130" xfId="0" applyBorder="1" applyAlignment="1">
      <alignment horizontal="center" vertical="center"/>
    </xf>
    <xf numFmtId="44" fontId="0" fillId="0" borderId="130" xfId="1" applyFont="1" applyBorder="1" applyAlignment="1">
      <alignment vertical="center"/>
    </xf>
    <xf numFmtId="0" fontId="4" fillId="6" borderId="131" xfId="0" applyFont="1" applyFill="1" applyBorder="1" applyAlignment="1">
      <alignment horizontal="left" vertical="center" indent="1"/>
    </xf>
    <xf numFmtId="0" fontId="3" fillId="6" borderId="132" xfId="0" applyFont="1" applyFill="1" applyBorder="1" applyAlignment="1">
      <alignment vertical="center"/>
    </xf>
    <xf numFmtId="0" fontId="3" fillId="6" borderId="132" xfId="0" applyFont="1" applyFill="1" applyBorder="1" applyAlignment="1">
      <alignment horizontal="right" vertical="center"/>
    </xf>
    <xf numFmtId="0" fontId="3" fillId="6" borderId="132" xfId="0" applyFont="1" applyFill="1" applyBorder="1" applyAlignment="1">
      <alignment horizontal="center" vertical="center"/>
    </xf>
    <xf numFmtId="0" fontId="3" fillId="6" borderId="133" xfId="0" applyFont="1" applyFill="1" applyBorder="1" applyAlignment="1">
      <alignment horizontal="center" vertical="center"/>
    </xf>
    <xf numFmtId="0" fontId="2" fillId="0" borderId="134" xfId="0" applyFont="1" applyBorder="1" applyAlignment="1">
      <alignment horizontal="center" vertical="center"/>
    </xf>
    <xf numFmtId="44" fontId="0" fillId="0" borderId="135" xfId="1" applyFont="1" applyBorder="1" applyAlignment="1">
      <alignment vertical="center"/>
    </xf>
    <xf numFmtId="0" fontId="0" fillId="0" borderId="136" xfId="0" applyBorder="1" applyAlignment="1">
      <alignment vertical="center"/>
    </xf>
    <xf numFmtId="0" fontId="0" fillId="0" borderId="136" xfId="0" applyBorder="1" applyAlignment="1">
      <alignment horizontal="center" vertical="center"/>
    </xf>
    <xf numFmtId="44" fontId="0" fillId="0" borderId="136" xfId="1" applyFont="1" applyBorder="1" applyAlignment="1">
      <alignment vertical="center"/>
    </xf>
    <xf numFmtId="44" fontId="0" fillId="0" borderId="137" xfId="1" applyFont="1" applyBorder="1" applyAlignment="1">
      <alignment vertical="center"/>
    </xf>
    <xf numFmtId="0" fontId="2" fillId="0" borderId="138" xfId="0" applyFont="1" applyBorder="1" applyAlignment="1">
      <alignment horizontal="center" vertical="center"/>
    </xf>
    <xf numFmtId="44" fontId="2" fillId="0" borderId="140" xfId="1" applyFont="1" applyBorder="1" applyAlignment="1">
      <alignment vertical="center"/>
    </xf>
    <xf numFmtId="0" fontId="0" fillId="0" borderId="141" xfId="0" applyBorder="1" applyAlignment="1">
      <alignment vertical="center"/>
    </xf>
    <xf numFmtId="0" fontId="0" fillId="0" borderId="141" xfId="0" applyBorder="1" applyAlignment="1">
      <alignment horizontal="center" vertical="center"/>
    </xf>
    <xf numFmtId="44" fontId="0" fillId="0" borderId="141" xfId="1" applyFont="1" applyBorder="1" applyAlignment="1">
      <alignment vertical="center"/>
    </xf>
    <xf numFmtId="0" fontId="3" fillId="7" borderId="143" xfId="0" applyFont="1" applyFill="1" applyBorder="1" applyAlignment="1">
      <alignment vertical="center"/>
    </xf>
    <xf numFmtId="0" fontId="3" fillId="7" borderId="143" xfId="0" applyFont="1" applyFill="1" applyBorder="1" applyAlignment="1">
      <alignment horizontal="right" vertical="center"/>
    </xf>
    <xf numFmtId="0" fontId="3" fillId="7" borderId="143" xfId="0" applyFont="1" applyFill="1" applyBorder="1" applyAlignment="1">
      <alignment horizontal="center" vertical="center"/>
    </xf>
    <xf numFmtId="0" fontId="3" fillId="7" borderId="144" xfId="0" applyFont="1" applyFill="1" applyBorder="1" applyAlignment="1">
      <alignment horizontal="center" vertical="center"/>
    </xf>
    <xf numFmtId="0" fontId="2" fillId="0" borderId="145" xfId="0" applyFont="1" applyBorder="1" applyAlignment="1">
      <alignment horizontal="center" vertical="center"/>
    </xf>
    <xf numFmtId="44" fontId="0" fillId="0" borderId="146" xfId="1" applyFont="1" applyBorder="1" applyAlignment="1">
      <alignment vertical="center"/>
    </xf>
    <xf numFmtId="0" fontId="2" fillId="0" borderId="147" xfId="0" applyFont="1" applyBorder="1" applyAlignment="1">
      <alignment horizontal="center" vertical="center"/>
    </xf>
    <xf numFmtId="0" fontId="0" fillId="0" borderId="148" xfId="0" applyBorder="1" applyAlignment="1">
      <alignment vertical="center"/>
    </xf>
    <xf numFmtId="0" fontId="0" fillId="0" borderId="148" xfId="0" applyBorder="1" applyAlignment="1">
      <alignment horizontal="center" vertical="center"/>
    </xf>
    <xf numFmtId="44" fontId="0" fillId="0" borderId="148" xfId="1" applyFont="1" applyBorder="1" applyAlignment="1">
      <alignment vertical="center"/>
    </xf>
    <xf numFmtId="44" fontId="0" fillId="0" borderId="149" xfId="1" applyFont="1" applyBorder="1" applyAlignment="1">
      <alignment vertical="center"/>
    </xf>
    <xf numFmtId="0" fontId="2" fillId="0" borderId="150" xfId="0" applyFont="1" applyBorder="1" applyAlignment="1">
      <alignment horizontal="center" vertical="center"/>
    </xf>
    <xf numFmtId="44" fontId="2" fillId="0" borderId="152" xfId="1" applyFont="1" applyBorder="1" applyAlignment="1">
      <alignment vertical="center"/>
    </xf>
    <xf numFmtId="0" fontId="0" fillId="0" borderId="153" xfId="0" applyBorder="1" applyAlignment="1">
      <alignment vertical="center"/>
    </xf>
    <xf numFmtId="0" fontId="0" fillId="0" borderId="153" xfId="0" applyBorder="1" applyAlignment="1">
      <alignment horizontal="center" vertical="center"/>
    </xf>
    <xf numFmtId="44" fontId="0" fillId="0" borderId="153" xfId="1" applyFont="1" applyBorder="1" applyAlignment="1">
      <alignment vertical="center"/>
    </xf>
    <xf numFmtId="0" fontId="3" fillId="8" borderId="155" xfId="0" applyFont="1" applyFill="1" applyBorder="1" applyAlignment="1">
      <alignment vertical="center"/>
    </xf>
    <xf numFmtId="0" fontId="3" fillId="8" borderId="155" xfId="0" applyFont="1" applyFill="1" applyBorder="1" applyAlignment="1">
      <alignment horizontal="right" vertical="center"/>
    </xf>
    <xf numFmtId="0" fontId="3" fillId="8" borderId="155" xfId="0" applyFont="1" applyFill="1" applyBorder="1" applyAlignment="1">
      <alignment horizontal="center" vertical="center"/>
    </xf>
    <xf numFmtId="0" fontId="3" fillId="8" borderId="156" xfId="0" applyFont="1" applyFill="1" applyBorder="1" applyAlignment="1">
      <alignment horizontal="center" vertical="center"/>
    </xf>
    <xf numFmtId="0" fontId="2" fillId="0" borderId="157" xfId="0" applyFont="1" applyBorder="1" applyAlignment="1">
      <alignment horizontal="center" vertical="center"/>
    </xf>
    <xf numFmtId="44" fontId="0" fillId="0" borderId="158" xfId="1" applyFont="1" applyBorder="1" applyAlignment="1">
      <alignment vertical="center"/>
    </xf>
    <xf numFmtId="0" fontId="2" fillId="0" borderId="159" xfId="0" applyFont="1" applyBorder="1" applyAlignment="1">
      <alignment horizontal="center" vertical="center"/>
    </xf>
    <xf numFmtId="0" fontId="0" fillId="0" borderId="160" xfId="0" applyBorder="1" applyAlignment="1">
      <alignment vertical="center"/>
    </xf>
    <xf numFmtId="0" fontId="0" fillId="0" borderId="160" xfId="0" applyBorder="1" applyAlignment="1">
      <alignment horizontal="center" vertical="center"/>
    </xf>
    <xf numFmtId="44" fontId="0" fillId="0" borderId="160" xfId="1" applyFont="1" applyBorder="1" applyAlignment="1">
      <alignment vertical="center"/>
    </xf>
    <xf numFmtId="44" fontId="0" fillId="0" borderId="161" xfId="1" applyFont="1" applyBorder="1" applyAlignment="1">
      <alignment vertical="center"/>
    </xf>
    <xf numFmtId="0" fontId="2" fillId="0" borderId="162" xfId="0" applyFont="1" applyBorder="1" applyAlignment="1">
      <alignment horizontal="center" vertical="center"/>
    </xf>
    <xf numFmtId="44" fontId="2" fillId="0" borderId="164" xfId="0" applyNumberFormat="1" applyFont="1" applyBorder="1" applyAlignment="1">
      <alignment vertical="center"/>
    </xf>
    <xf numFmtId="0" fontId="4" fillId="7" borderId="142" xfId="0" applyFont="1" applyFill="1" applyBorder="1" applyAlignment="1">
      <alignment horizontal="left" vertical="center" indent="1"/>
    </xf>
    <xf numFmtId="0" fontId="4" fillId="8" borderId="154" xfId="0" applyFont="1" applyFill="1" applyBorder="1" applyAlignment="1">
      <alignment horizontal="left" vertical="center" indent="1"/>
    </xf>
    <xf numFmtId="0" fontId="4" fillId="3" borderId="1" xfId="0" applyFont="1" applyFill="1" applyBorder="1" applyAlignment="1">
      <alignment horizontal="left" vertical="center" indent="1"/>
    </xf>
    <xf numFmtId="0" fontId="9" fillId="2" borderId="0" xfId="0" applyFont="1" applyFill="1" applyAlignment="1">
      <alignment horizontal="center" vertical="center"/>
    </xf>
    <xf numFmtId="0" fontId="2" fillId="0" borderId="93" xfId="0" applyFont="1" applyBorder="1" applyAlignment="1">
      <alignment horizontal="center" vertical="center"/>
    </xf>
    <xf numFmtId="0" fontId="2" fillId="0" borderId="9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82" xfId="0" applyFont="1" applyBorder="1" applyAlignment="1">
      <alignment horizontal="center" vertical="center"/>
    </xf>
    <xf numFmtId="0" fontId="2" fillId="0" borderId="96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97" xfId="0" applyFont="1" applyBorder="1" applyAlignment="1">
      <alignment horizontal="center" vertical="center"/>
    </xf>
    <xf numFmtId="0" fontId="2" fillId="0" borderId="98" xfId="0" applyFont="1" applyBorder="1" applyAlignment="1">
      <alignment horizontal="center" vertical="center"/>
    </xf>
    <xf numFmtId="0" fontId="2" fillId="0" borderId="99" xfId="0" applyFont="1" applyBorder="1" applyAlignment="1">
      <alignment horizontal="center" vertical="center"/>
    </xf>
    <xf numFmtId="0" fontId="2" fillId="0" borderId="105" xfId="0" applyFont="1" applyBorder="1" applyAlignment="1">
      <alignment horizontal="center" vertical="center"/>
    </xf>
    <xf numFmtId="0" fontId="2" fillId="0" borderId="107" xfId="0" applyFont="1" applyBorder="1" applyAlignment="1">
      <alignment horizontal="center" vertical="center"/>
    </xf>
    <xf numFmtId="0" fontId="2" fillId="0" borderId="163" xfId="0" applyFont="1" applyBorder="1" applyAlignment="1">
      <alignment horizontal="center" vertical="center"/>
    </xf>
    <xf numFmtId="0" fontId="2" fillId="0" borderId="165" xfId="0" applyFont="1" applyBorder="1" applyAlignment="1">
      <alignment horizontal="center" vertical="center"/>
    </xf>
    <xf numFmtId="0" fontId="2" fillId="0" borderId="151" xfId="0" applyFont="1" applyBorder="1" applyAlignment="1">
      <alignment horizontal="center" vertical="center"/>
    </xf>
    <xf numFmtId="0" fontId="2" fillId="0" borderId="166" xfId="0" applyFont="1" applyBorder="1" applyAlignment="1">
      <alignment horizontal="center" vertical="center"/>
    </xf>
    <xf numFmtId="0" fontId="2" fillId="0" borderId="139" xfId="0" applyFont="1" applyBorder="1" applyAlignment="1">
      <alignment horizontal="center" vertical="center"/>
    </xf>
    <xf numFmtId="0" fontId="2" fillId="0" borderId="167" xfId="0" applyFont="1" applyBorder="1" applyAlignment="1">
      <alignment horizontal="center" vertical="center"/>
    </xf>
    <xf numFmtId="0" fontId="2" fillId="0" borderId="128" xfId="0" applyFont="1" applyBorder="1" applyAlignment="1">
      <alignment horizontal="center" vertical="center"/>
    </xf>
    <xf numFmtId="0" fontId="2" fillId="0" borderId="168" xfId="0" applyFont="1" applyBorder="1" applyAlignment="1">
      <alignment horizontal="center" vertical="center"/>
    </xf>
    <xf numFmtId="0" fontId="2" fillId="0" borderId="117" xfId="0" applyFont="1" applyBorder="1" applyAlignment="1">
      <alignment horizontal="center" vertical="center"/>
    </xf>
    <xf numFmtId="0" fontId="2" fillId="0" borderId="169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7" fillId="2" borderId="0" xfId="2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44" fontId="2" fillId="0" borderId="92" xfId="0" applyNumberFormat="1" applyFont="1" applyBorder="1" applyAlignment="1">
      <alignment horizontal="center" vertical="center"/>
    </xf>
    <xf numFmtId="44" fontId="2" fillId="0" borderId="170" xfId="0" applyNumberFormat="1" applyFont="1" applyBorder="1" applyAlignment="1">
      <alignment horizontal="center" vertical="center"/>
    </xf>
    <xf numFmtId="0" fontId="2" fillId="0" borderId="92" xfId="0" applyFont="1" applyBorder="1" applyAlignment="1">
      <alignment horizontal="center" vertic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colors>
    <mruColors>
      <color rgb="FF996633"/>
      <color rgb="FF085E10"/>
      <color rgb="FFFF6600"/>
      <color rgb="FFF0AB30"/>
      <color rgb="FF502800"/>
      <color rgb="FF36BE2C"/>
      <color rgb="FF4D4D4D"/>
      <color rgb="FF090468"/>
      <color rgb="FF03489B"/>
      <color rgb="FFA9076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jpe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219073</xdr:colOff>
      <xdr:row>6</xdr:row>
      <xdr:rowOff>161925</xdr:rowOff>
    </xdr:from>
    <xdr:to>
      <xdr:col>6</xdr:col>
      <xdr:colOff>1085849</xdr:colOff>
      <xdr:row>9</xdr:row>
      <xdr:rowOff>85726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29323" y="1885950"/>
          <a:ext cx="866776" cy="866776"/>
        </a:xfrm>
        <a:prstGeom prst="rect">
          <a:avLst/>
        </a:prstGeom>
      </xdr:spPr>
    </xdr:pic>
    <xdr:clientData/>
  </xdr:twoCellAnchor>
  <xdr:twoCellAnchor editAs="oneCell">
    <xdr:from>
      <xdr:col>6</xdr:col>
      <xdr:colOff>161926</xdr:colOff>
      <xdr:row>32</xdr:row>
      <xdr:rowOff>133351</xdr:rowOff>
    </xdr:from>
    <xdr:to>
      <xdr:col>6</xdr:col>
      <xdr:colOff>1133476</xdr:colOff>
      <xdr:row>35</xdr:row>
      <xdr:rowOff>161926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72176" y="10029826"/>
          <a:ext cx="971550" cy="971550"/>
        </a:xfrm>
        <a:prstGeom prst="rect">
          <a:avLst/>
        </a:prstGeom>
      </xdr:spPr>
    </xdr:pic>
    <xdr:clientData/>
  </xdr:twoCellAnchor>
  <xdr:twoCellAnchor editAs="oneCell">
    <xdr:from>
      <xdr:col>6</xdr:col>
      <xdr:colOff>247650</xdr:colOff>
      <xdr:row>40</xdr:row>
      <xdr:rowOff>190501</xdr:rowOff>
    </xdr:from>
    <xdr:to>
      <xdr:col>6</xdr:col>
      <xdr:colOff>1076325</xdr:colOff>
      <xdr:row>43</xdr:row>
      <xdr:rowOff>76201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57900" y="12601576"/>
          <a:ext cx="828675" cy="828675"/>
        </a:xfrm>
        <a:prstGeom prst="rect">
          <a:avLst/>
        </a:prstGeom>
      </xdr:spPr>
    </xdr:pic>
    <xdr:clientData/>
  </xdr:twoCellAnchor>
  <xdr:twoCellAnchor editAs="oneCell">
    <xdr:from>
      <xdr:col>0</xdr:col>
      <xdr:colOff>209550</xdr:colOff>
      <xdr:row>6</xdr:row>
      <xdr:rowOff>123825</xdr:rowOff>
    </xdr:from>
    <xdr:to>
      <xdr:col>0</xdr:col>
      <xdr:colOff>1076325</xdr:colOff>
      <xdr:row>9</xdr:row>
      <xdr:rowOff>47625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1847850"/>
          <a:ext cx="866775" cy="866775"/>
        </a:xfrm>
        <a:prstGeom prst="rect">
          <a:avLst/>
        </a:prstGeom>
      </xdr:spPr>
    </xdr:pic>
    <xdr:clientData/>
  </xdr:twoCellAnchor>
  <xdr:twoCellAnchor editAs="oneCell">
    <xdr:from>
      <xdr:col>6</xdr:col>
      <xdr:colOff>219075</xdr:colOff>
      <xdr:row>18</xdr:row>
      <xdr:rowOff>180975</xdr:rowOff>
    </xdr:from>
    <xdr:to>
      <xdr:col>6</xdr:col>
      <xdr:colOff>1104900</xdr:colOff>
      <xdr:row>21</xdr:row>
      <xdr:rowOff>123825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29325" y="5676900"/>
          <a:ext cx="885825" cy="885825"/>
        </a:xfrm>
        <a:prstGeom prst="rect">
          <a:avLst/>
        </a:prstGeom>
      </xdr:spPr>
    </xdr:pic>
    <xdr:clientData/>
  </xdr:twoCellAnchor>
  <xdr:twoCellAnchor editAs="oneCell">
    <xdr:from>
      <xdr:col>0</xdr:col>
      <xdr:colOff>161925</xdr:colOff>
      <xdr:row>26</xdr:row>
      <xdr:rowOff>76200</xdr:rowOff>
    </xdr:from>
    <xdr:to>
      <xdr:col>0</xdr:col>
      <xdr:colOff>1162050</xdr:colOff>
      <xdr:row>29</xdr:row>
      <xdr:rowOff>133350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8086725"/>
          <a:ext cx="1000125" cy="1000125"/>
        </a:xfrm>
        <a:prstGeom prst="rect">
          <a:avLst/>
        </a:prstGeom>
      </xdr:spPr>
    </xdr:pic>
    <xdr:clientData/>
  </xdr:twoCellAnchor>
  <xdr:twoCellAnchor editAs="oneCell">
    <xdr:from>
      <xdr:col>0</xdr:col>
      <xdr:colOff>123825</xdr:colOff>
      <xdr:row>16</xdr:row>
      <xdr:rowOff>133350</xdr:rowOff>
    </xdr:from>
    <xdr:to>
      <xdr:col>0</xdr:col>
      <xdr:colOff>1123950</xdr:colOff>
      <xdr:row>19</xdr:row>
      <xdr:rowOff>190500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3333750"/>
          <a:ext cx="1000125" cy="1000125"/>
        </a:xfrm>
        <a:prstGeom prst="rect">
          <a:avLst/>
        </a:prstGeom>
      </xdr:spPr>
    </xdr:pic>
    <xdr:clientData/>
  </xdr:twoCellAnchor>
  <xdr:twoCellAnchor editAs="oneCell">
    <xdr:from>
      <xdr:col>0</xdr:col>
      <xdr:colOff>142875</xdr:colOff>
      <xdr:row>35</xdr:row>
      <xdr:rowOff>200025</xdr:rowOff>
    </xdr:from>
    <xdr:to>
      <xdr:col>0</xdr:col>
      <xdr:colOff>1066800</xdr:colOff>
      <xdr:row>38</xdr:row>
      <xdr:rowOff>180975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7324725"/>
          <a:ext cx="923925" cy="923925"/>
        </a:xfrm>
        <a:prstGeom prst="rect">
          <a:avLst/>
        </a:prstGeom>
      </xdr:spPr>
    </xdr:pic>
    <xdr:clientData/>
  </xdr:twoCellAnchor>
  <xdr:twoCellAnchor editAs="oneCell">
    <xdr:from>
      <xdr:col>0</xdr:col>
      <xdr:colOff>200026</xdr:colOff>
      <xdr:row>45</xdr:row>
      <xdr:rowOff>76199</xdr:rowOff>
    </xdr:from>
    <xdr:to>
      <xdr:col>0</xdr:col>
      <xdr:colOff>1076327</xdr:colOff>
      <xdr:row>48</xdr:row>
      <xdr:rowOff>9525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6" y="14058899"/>
          <a:ext cx="876301" cy="876301"/>
        </a:xfrm>
        <a:prstGeom prst="rect">
          <a:avLst/>
        </a:prstGeom>
      </xdr:spPr>
    </xdr:pic>
    <xdr:clientData/>
  </xdr:twoCellAnchor>
  <xdr:twoCellAnchor editAs="oneCell">
    <xdr:from>
      <xdr:col>0</xdr:col>
      <xdr:colOff>171450</xdr:colOff>
      <xdr:row>51</xdr:row>
      <xdr:rowOff>295275</xdr:rowOff>
    </xdr:from>
    <xdr:to>
      <xdr:col>0</xdr:col>
      <xdr:colOff>1133475</xdr:colOff>
      <xdr:row>55</xdr:row>
      <xdr:rowOff>0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16163925"/>
          <a:ext cx="962025" cy="962025"/>
        </a:xfrm>
        <a:prstGeom prst="rect">
          <a:avLst/>
        </a:prstGeom>
      </xdr:spPr>
    </xdr:pic>
    <xdr:clientData/>
  </xdr:twoCellAnchor>
  <xdr:twoCellAnchor editAs="oneCell">
    <xdr:from>
      <xdr:col>6</xdr:col>
      <xdr:colOff>228600</xdr:colOff>
      <xdr:row>46</xdr:row>
      <xdr:rowOff>190501</xdr:rowOff>
    </xdr:from>
    <xdr:to>
      <xdr:col>6</xdr:col>
      <xdr:colOff>1095375</xdr:colOff>
      <xdr:row>49</xdr:row>
      <xdr:rowOff>114301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38850" y="14487526"/>
          <a:ext cx="866775" cy="866775"/>
        </a:xfrm>
        <a:prstGeom prst="rect">
          <a:avLst/>
        </a:prstGeom>
      </xdr:spPr>
    </xdr:pic>
    <xdr:clientData/>
  </xdr:twoCellAnchor>
  <xdr:twoCellAnchor editAs="oneCell">
    <xdr:from>
      <xdr:col>6</xdr:col>
      <xdr:colOff>314325</xdr:colOff>
      <xdr:row>26</xdr:row>
      <xdr:rowOff>123826</xdr:rowOff>
    </xdr:from>
    <xdr:to>
      <xdr:col>6</xdr:col>
      <xdr:colOff>1000125</xdr:colOff>
      <xdr:row>28</xdr:row>
      <xdr:rowOff>180976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24575" y="8134351"/>
          <a:ext cx="685800" cy="685800"/>
        </a:xfrm>
        <a:prstGeom prst="rect">
          <a:avLst/>
        </a:prstGeom>
      </xdr:spPr>
    </xdr:pic>
    <xdr:clientData/>
  </xdr:twoCellAnchor>
  <xdr:twoCellAnchor editAs="oneCell">
    <xdr:from>
      <xdr:col>6</xdr:col>
      <xdr:colOff>190500</xdr:colOff>
      <xdr:row>12</xdr:row>
      <xdr:rowOff>152400</xdr:rowOff>
    </xdr:from>
    <xdr:to>
      <xdr:col>6</xdr:col>
      <xdr:colOff>1085849</xdr:colOff>
      <xdr:row>15</xdr:row>
      <xdr:rowOff>104774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0" y="3762375"/>
          <a:ext cx="895349" cy="895349"/>
        </a:xfrm>
        <a:prstGeom prst="rect">
          <a:avLst/>
        </a:prstGeom>
      </xdr:spPr>
    </xdr:pic>
    <xdr:clientData/>
  </xdr:twoCellAnchor>
  <xdr:twoCellAnchor editAs="oneCell">
    <xdr:from>
      <xdr:col>6</xdr:col>
      <xdr:colOff>180975</xdr:colOff>
      <xdr:row>52</xdr:row>
      <xdr:rowOff>114300</xdr:rowOff>
    </xdr:from>
    <xdr:to>
      <xdr:col>6</xdr:col>
      <xdr:colOff>1133475</xdr:colOff>
      <xdr:row>55</xdr:row>
      <xdr:rowOff>123825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91225" y="16297275"/>
          <a:ext cx="952500" cy="952500"/>
        </a:xfrm>
        <a:prstGeom prst="rect">
          <a:avLst/>
        </a:prstGeom>
      </xdr:spPr>
    </xdr:pic>
    <xdr:clientData/>
  </xdr:twoCellAnchor>
  <xdr:twoCellAnchor editAs="oneCell">
    <xdr:from>
      <xdr:col>9</xdr:col>
      <xdr:colOff>390525</xdr:colOff>
      <xdr:row>1</xdr:row>
      <xdr:rowOff>0</xdr:rowOff>
    </xdr:from>
    <xdr:to>
      <xdr:col>10</xdr:col>
      <xdr:colOff>849630</xdr:colOff>
      <xdr:row>4</xdr:row>
      <xdr:rowOff>287655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48982568-BBEF-43F2-A580-FAC1A26B1C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15600" y="209550"/>
          <a:ext cx="1344930" cy="13449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Depth">
  <a:themeElements>
    <a:clrScheme name="Depth">
      <a:dk1>
        <a:sysClr val="windowText" lastClr="000000"/>
      </a:dk1>
      <a:lt1>
        <a:sysClr val="window" lastClr="FFFFFF"/>
      </a:lt1>
      <a:dk2>
        <a:srgbClr val="455F51"/>
      </a:dk2>
      <a:lt2>
        <a:srgbClr val="94D7E4"/>
      </a:lt2>
      <a:accent1>
        <a:srgbClr val="41AEBD"/>
      </a:accent1>
      <a:accent2>
        <a:srgbClr val="97E9D5"/>
      </a:accent2>
      <a:accent3>
        <a:srgbClr val="A2CF49"/>
      </a:accent3>
      <a:accent4>
        <a:srgbClr val="608F3D"/>
      </a:accent4>
      <a:accent5>
        <a:srgbClr val="F4DE3A"/>
      </a:accent5>
      <a:accent6>
        <a:srgbClr val="FCB11C"/>
      </a:accent6>
      <a:hlink>
        <a:srgbClr val="FBCA98"/>
      </a:hlink>
      <a:folHlink>
        <a:srgbClr val="D3B86D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Depth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Depth" id="{7BEAFC2A-325C-49C4-AC08-2B765DA903F9}" vid="{1735E755-43E6-43AA-ABA2-C989ECC79AF5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R61"/>
  <sheetViews>
    <sheetView tabSelected="1" topLeftCell="A45" zoomScaleNormal="100" workbookViewId="0">
      <selection activeCell="L51" sqref="L51"/>
    </sheetView>
  </sheetViews>
  <sheetFormatPr defaultColWidth="9" defaultRowHeight="13.8" x14ac:dyDescent="0.25"/>
  <cols>
    <col min="1" max="1" width="16.59765625" style="1" customWidth="1"/>
    <col min="2" max="2" width="24.59765625" style="2" customWidth="1"/>
    <col min="3" max="3" width="9.59765625" style="22" customWidth="1"/>
    <col min="4" max="4" width="11.59765625" style="2" customWidth="1"/>
    <col min="5" max="5" width="15.59765625" style="2" customWidth="1"/>
    <col min="6" max="6" width="3.8984375" style="2" customWidth="1"/>
    <col min="7" max="7" width="16.59765625" style="1" customWidth="1"/>
    <col min="8" max="8" width="24.59765625" style="2" customWidth="1"/>
    <col min="9" max="9" width="9.59765625" style="22" customWidth="1"/>
    <col min="10" max="10" width="11.59765625" style="2" customWidth="1"/>
    <col min="11" max="11" width="15.59765625" style="2" customWidth="1"/>
    <col min="12" max="17" width="9" style="2"/>
    <col min="18" max="18" width="0" style="2" hidden="1" customWidth="1"/>
    <col min="19" max="16384" width="9" style="2"/>
  </cols>
  <sheetData>
    <row r="2" spans="1:18" ht="33.75" customHeight="1" x14ac:dyDescent="0.25">
      <c r="A2" s="238" t="s">
        <v>0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</row>
    <row r="3" spans="1:18" ht="24.75" customHeight="1" thickBot="1" x14ac:dyDescent="0.3">
      <c r="E3" s="3"/>
    </row>
    <row r="4" spans="1:18" ht="24.75" customHeight="1" thickBot="1" x14ac:dyDescent="0.3">
      <c r="B4" s="269" t="s">
        <v>79</v>
      </c>
      <c r="C4" s="239"/>
      <c r="D4" s="267">
        <f>$E$14+$E$24+$E$33+$E$43+$E$50+$E$57+$K$57+$K$50+$K$45+$K$38+$K$30+$K$24+$K$16+$K$11</f>
        <v>0</v>
      </c>
      <c r="E4" s="268"/>
    </row>
    <row r="5" spans="1:18" ht="24.75" customHeight="1" thickBot="1" x14ac:dyDescent="0.3">
      <c r="R5" s="2" t="s">
        <v>6</v>
      </c>
    </row>
    <row r="6" spans="1:18" ht="24.75" customHeight="1" x14ac:dyDescent="0.25">
      <c r="A6" s="237" t="s">
        <v>88</v>
      </c>
      <c r="B6" s="153"/>
      <c r="C6" s="154" t="s">
        <v>9</v>
      </c>
      <c r="D6" s="6" t="s">
        <v>8</v>
      </c>
      <c r="E6" s="7" t="s">
        <v>7</v>
      </c>
      <c r="G6" s="130" t="s">
        <v>87</v>
      </c>
      <c r="H6" s="131"/>
      <c r="I6" s="132" t="s">
        <v>9</v>
      </c>
      <c r="J6" s="133" t="s">
        <v>8</v>
      </c>
      <c r="K6" s="134" t="s">
        <v>7</v>
      </c>
      <c r="R6" s="2" t="s">
        <v>7</v>
      </c>
    </row>
    <row r="7" spans="1:18" ht="24.75" customHeight="1" x14ac:dyDescent="0.25">
      <c r="A7" s="8"/>
      <c r="B7" s="143" t="s">
        <v>1</v>
      </c>
      <c r="C7" s="144" t="s">
        <v>6</v>
      </c>
      <c r="D7" s="145"/>
      <c r="E7" s="146">
        <f>IF($C7="Monthly",($D7*12),$D7)</f>
        <v>0</v>
      </c>
      <c r="G7" s="135"/>
      <c r="H7" s="127" t="s">
        <v>30</v>
      </c>
      <c r="I7" s="128" t="s">
        <v>6</v>
      </c>
      <c r="J7" s="129"/>
      <c r="K7" s="136">
        <f t="shared" ref="K7:K10" si="0">IF($I7="Monthly",($J7*12),$J7)</f>
        <v>0</v>
      </c>
    </row>
    <row r="8" spans="1:18" ht="24.75" customHeight="1" x14ac:dyDescent="0.25">
      <c r="A8" s="8"/>
      <c r="B8" s="143" t="s">
        <v>2</v>
      </c>
      <c r="C8" s="144" t="s">
        <v>6</v>
      </c>
      <c r="D8" s="145"/>
      <c r="E8" s="146">
        <f t="shared" ref="E8:E13" si="1">IF($C8="Monthly",($D8*12),$D8)</f>
        <v>0</v>
      </c>
      <c r="G8" s="135"/>
      <c r="H8" s="127" t="s">
        <v>31</v>
      </c>
      <c r="I8" s="128" t="s">
        <v>6</v>
      </c>
      <c r="J8" s="129"/>
      <c r="K8" s="136">
        <f t="shared" si="0"/>
        <v>0</v>
      </c>
    </row>
    <row r="9" spans="1:18" ht="24.75" customHeight="1" x14ac:dyDescent="0.25">
      <c r="A9" s="8"/>
      <c r="B9" s="143" t="s">
        <v>3</v>
      </c>
      <c r="C9" s="144" t="s">
        <v>6</v>
      </c>
      <c r="D9" s="145"/>
      <c r="E9" s="146">
        <f t="shared" si="1"/>
        <v>0</v>
      </c>
      <c r="G9" s="135"/>
      <c r="H9" s="127" t="s">
        <v>32</v>
      </c>
      <c r="I9" s="128" t="s">
        <v>6</v>
      </c>
      <c r="J9" s="129"/>
      <c r="K9" s="136">
        <f t="shared" si="0"/>
        <v>0</v>
      </c>
    </row>
    <row r="10" spans="1:18" ht="24.75" customHeight="1" thickBot="1" x14ac:dyDescent="0.3">
      <c r="A10" s="8"/>
      <c r="B10" s="143" t="s">
        <v>4</v>
      </c>
      <c r="C10" s="144" t="s">
        <v>6</v>
      </c>
      <c r="D10" s="145"/>
      <c r="E10" s="146">
        <f t="shared" si="1"/>
        <v>0</v>
      </c>
      <c r="G10" s="135"/>
      <c r="H10" s="137" t="s">
        <v>33</v>
      </c>
      <c r="I10" s="138" t="s">
        <v>6</v>
      </c>
      <c r="J10" s="139"/>
      <c r="K10" s="140">
        <f t="shared" si="0"/>
        <v>0</v>
      </c>
    </row>
    <row r="11" spans="1:18" ht="24.75" customHeight="1" thickBot="1" x14ac:dyDescent="0.3">
      <c r="A11" s="8"/>
      <c r="B11" s="143" t="s">
        <v>5</v>
      </c>
      <c r="C11" s="144" t="s">
        <v>6</v>
      </c>
      <c r="D11" s="145"/>
      <c r="E11" s="146">
        <f t="shared" si="1"/>
        <v>0</v>
      </c>
      <c r="G11" s="141"/>
      <c r="H11" s="239" t="s">
        <v>71</v>
      </c>
      <c r="I11" s="239"/>
      <c r="J11" s="240"/>
      <c r="K11" s="142">
        <f>SUM(K7:K10)</f>
        <v>0</v>
      </c>
    </row>
    <row r="12" spans="1:18" ht="24.75" customHeight="1" thickBot="1" x14ac:dyDescent="0.3">
      <c r="A12" s="8"/>
      <c r="B12" s="143" t="s">
        <v>16</v>
      </c>
      <c r="C12" s="144" t="s">
        <v>6</v>
      </c>
      <c r="D12" s="145"/>
      <c r="E12" s="146">
        <f t="shared" si="1"/>
        <v>0</v>
      </c>
    </row>
    <row r="13" spans="1:18" ht="24.75" customHeight="1" thickBot="1" x14ac:dyDescent="0.3">
      <c r="A13" s="8"/>
      <c r="B13" s="147" t="s">
        <v>17</v>
      </c>
      <c r="C13" s="148" t="s">
        <v>6</v>
      </c>
      <c r="D13" s="149"/>
      <c r="E13" s="150">
        <f t="shared" si="1"/>
        <v>0</v>
      </c>
      <c r="G13" s="122" t="s">
        <v>86</v>
      </c>
      <c r="H13" s="123"/>
      <c r="I13" s="124" t="s">
        <v>9</v>
      </c>
      <c r="J13" s="125" t="s">
        <v>8</v>
      </c>
      <c r="K13" s="126" t="s">
        <v>7</v>
      </c>
    </row>
    <row r="14" spans="1:18" ht="24.75" customHeight="1" thickBot="1" x14ac:dyDescent="0.3">
      <c r="A14" s="151"/>
      <c r="B14" s="252" t="s">
        <v>65</v>
      </c>
      <c r="C14" s="252"/>
      <c r="D14" s="253"/>
      <c r="E14" s="152">
        <f>SUM(E7:E13)</f>
        <v>0</v>
      </c>
      <c r="G14" s="114"/>
      <c r="H14" s="111" t="s">
        <v>34</v>
      </c>
      <c r="I14" s="112" t="s">
        <v>7</v>
      </c>
      <c r="J14" s="113"/>
      <c r="K14" s="115">
        <f t="shared" ref="K14:K15" si="2">IF($I14="Monthly",($J14*12),$J14)</f>
        <v>0</v>
      </c>
    </row>
    <row r="15" spans="1:18" ht="24.75" customHeight="1" thickBot="1" x14ac:dyDescent="0.3">
      <c r="C15" s="1"/>
      <c r="D15" s="5"/>
      <c r="E15" s="4"/>
      <c r="G15" s="114"/>
      <c r="H15" s="116" t="s">
        <v>35</v>
      </c>
      <c r="I15" s="117" t="s">
        <v>6</v>
      </c>
      <c r="J15" s="118"/>
      <c r="K15" s="119">
        <f t="shared" si="2"/>
        <v>0</v>
      </c>
    </row>
    <row r="16" spans="1:18" ht="24.75" customHeight="1" thickBot="1" x14ac:dyDescent="0.3">
      <c r="A16" s="170" t="s">
        <v>89</v>
      </c>
      <c r="B16" s="158"/>
      <c r="C16" s="159" t="s">
        <v>9</v>
      </c>
      <c r="D16" s="160" t="s">
        <v>8</v>
      </c>
      <c r="E16" s="161" t="s">
        <v>7</v>
      </c>
      <c r="G16" s="120"/>
      <c r="H16" s="246" t="s">
        <v>72</v>
      </c>
      <c r="I16" s="246"/>
      <c r="J16" s="247"/>
      <c r="K16" s="121">
        <f>SUM(K14:K15)</f>
        <v>0</v>
      </c>
    </row>
    <row r="17" spans="1:11" ht="24.75" customHeight="1" thickBot="1" x14ac:dyDescent="0.3">
      <c r="A17" s="162"/>
      <c r="B17" s="155" t="s">
        <v>10</v>
      </c>
      <c r="C17" s="156" t="s">
        <v>6</v>
      </c>
      <c r="D17" s="157"/>
      <c r="E17" s="163">
        <f>IF($C17="Monthly",($D17*12),$D17)</f>
        <v>0</v>
      </c>
    </row>
    <row r="18" spans="1:11" ht="24.75" customHeight="1" x14ac:dyDescent="0.25">
      <c r="A18" s="162"/>
      <c r="B18" s="155" t="s">
        <v>11</v>
      </c>
      <c r="C18" s="156" t="s">
        <v>6</v>
      </c>
      <c r="D18" s="157"/>
      <c r="E18" s="163">
        <f t="shared" ref="E18:E23" si="3">IF($C18="Monthly",($D18*12),$D18)</f>
        <v>0</v>
      </c>
      <c r="G18" s="98" t="s">
        <v>85</v>
      </c>
      <c r="H18" s="99"/>
      <c r="I18" s="100" t="s">
        <v>9</v>
      </c>
      <c r="J18" s="101" t="s">
        <v>8</v>
      </c>
      <c r="K18" s="102" t="s">
        <v>7</v>
      </c>
    </row>
    <row r="19" spans="1:11" ht="24.75" customHeight="1" x14ac:dyDescent="0.25">
      <c r="A19" s="162"/>
      <c r="B19" s="155" t="s">
        <v>15</v>
      </c>
      <c r="C19" s="156" t="s">
        <v>6</v>
      </c>
      <c r="D19" s="157"/>
      <c r="E19" s="163">
        <f t="shared" si="3"/>
        <v>0</v>
      </c>
      <c r="G19" s="103"/>
      <c r="H19" s="95" t="s">
        <v>36</v>
      </c>
      <c r="I19" s="96" t="s">
        <v>6</v>
      </c>
      <c r="J19" s="97"/>
      <c r="K19" s="104">
        <f>IF($I19="Monthly",($J19*12),$J19)</f>
        <v>0</v>
      </c>
    </row>
    <row r="20" spans="1:11" ht="24.75" customHeight="1" x14ac:dyDescent="0.25">
      <c r="A20" s="162"/>
      <c r="B20" s="155" t="s">
        <v>14</v>
      </c>
      <c r="C20" s="156" t="s">
        <v>6</v>
      </c>
      <c r="D20" s="157"/>
      <c r="E20" s="163">
        <f t="shared" si="3"/>
        <v>0</v>
      </c>
      <c r="G20" s="103"/>
      <c r="H20" s="95" t="s">
        <v>37</v>
      </c>
      <c r="I20" s="96" t="s">
        <v>7</v>
      </c>
      <c r="J20" s="97"/>
      <c r="K20" s="104">
        <f t="shared" ref="K20:K23" si="4">IF($I20="Monthly",($J20*12),$J20)</f>
        <v>0</v>
      </c>
    </row>
    <row r="21" spans="1:11" ht="24.75" customHeight="1" x14ac:dyDescent="0.25">
      <c r="A21" s="162"/>
      <c r="B21" s="155" t="s">
        <v>12</v>
      </c>
      <c r="C21" s="156" t="s">
        <v>6</v>
      </c>
      <c r="D21" s="157"/>
      <c r="E21" s="163">
        <f t="shared" si="3"/>
        <v>0</v>
      </c>
      <c r="G21" s="103"/>
      <c r="H21" s="95" t="s">
        <v>38</v>
      </c>
      <c r="I21" s="96" t="s">
        <v>6</v>
      </c>
      <c r="J21" s="97"/>
      <c r="K21" s="104">
        <f t="shared" si="4"/>
        <v>0</v>
      </c>
    </row>
    <row r="22" spans="1:11" ht="24.75" customHeight="1" x14ac:dyDescent="0.25">
      <c r="A22" s="162"/>
      <c r="B22" s="155" t="s">
        <v>13</v>
      </c>
      <c r="C22" s="156" t="s">
        <v>6</v>
      </c>
      <c r="D22" s="157"/>
      <c r="E22" s="163">
        <f t="shared" si="3"/>
        <v>0</v>
      </c>
      <c r="G22" s="103"/>
      <c r="H22" s="95" t="s">
        <v>39</v>
      </c>
      <c r="I22" s="96" t="s">
        <v>6</v>
      </c>
      <c r="J22" s="97"/>
      <c r="K22" s="104">
        <f t="shared" si="4"/>
        <v>0</v>
      </c>
    </row>
    <row r="23" spans="1:11" ht="24.75" customHeight="1" thickBot="1" x14ac:dyDescent="0.3">
      <c r="A23" s="162"/>
      <c r="B23" s="164" t="s">
        <v>17</v>
      </c>
      <c r="C23" s="165" t="s">
        <v>6</v>
      </c>
      <c r="D23" s="166"/>
      <c r="E23" s="167">
        <f t="shared" si="3"/>
        <v>0</v>
      </c>
      <c r="G23" s="103"/>
      <c r="H23" s="105" t="s">
        <v>17</v>
      </c>
      <c r="I23" s="106" t="s">
        <v>6</v>
      </c>
      <c r="J23" s="107"/>
      <c r="K23" s="108">
        <f t="shared" si="4"/>
        <v>0</v>
      </c>
    </row>
    <row r="24" spans="1:11" ht="24.75" customHeight="1" thickBot="1" x14ac:dyDescent="0.3">
      <c r="A24" s="168"/>
      <c r="B24" s="262" t="s">
        <v>67</v>
      </c>
      <c r="C24" s="262"/>
      <c r="D24" s="263"/>
      <c r="E24" s="169">
        <f>SUM(E17:E23)</f>
        <v>0</v>
      </c>
      <c r="G24" s="109"/>
      <c r="H24" s="248" t="s">
        <v>73</v>
      </c>
      <c r="I24" s="248"/>
      <c r="J24" s="249"/>
      <c r="K24" s="110">
        <f>SUM(K19:K23)</f>
        <v>0</v>
      </c>
    </row>
    <row r="25" spans="1:11" ht="24.75" customHeight="1" thickBot="1" x14ac:dyDescent="0.3">
      <c r="I25" s="1"/>
      <c r="J25" s="5"/>
      <c r="K25" s="4"/>
    </row>
    <row r="26" spans="1:11" ht="24.75" customHeight="1" x14ac:dyDescent="0.25">
      <c r="A26" s="174" t="s">
        <v>90</v>
      </c>
      <c r="B26" s="175"/>
      <c r="C26" s="176" t="s">
        <v>9</v>
      </c>
      <c r="D26" s="177" t="s">
        <v>8</v>
      </c>
      <c r="E26" s="178" t="s">
        <v>7</v>
      </c>
      <c r="G26" s="82" t="s">
        <v>84</v>
      </c>
      <c r="H26" s="83"/>
      <c r="I26" s="84" t="s">
        <v>9</v>
      </c>
      <c r="J26" s="85" t="s">
        <v>8</v>
      </c>
      <c r="K26" s="86" t="s">
        <v>7</v>
      </c>
    </row>
    <row r="27" spans="1:11" ht="24.75" customHeight="1" x14ac:dyDescent="0.25">
      <c r="A27" s="179"/>
      <c r="B27" s="171" t="s">
        <v>18</v>
      </c>
      <c r="C27" s="172" t="s">
        <v>7</v>
      </c>
      <c r="D27" s="173"/>
      <c r="E27" s="180">
        <f>IF($C27="Monthly",($D27*12),$D27)</f>
        <v>0</v>
      </c>
      <c r="G27" s="87"/>
      <c r="H27" s="80" t="s">
        <v>40</v>
      </c>
      <c r="I27" s="81" t="s">
        <v>7</v>
      </c>
      <c r="J27" s="79"/>
      <c r="K27" s="88">
        <f t="shared" ref="K27:K29" si="5">IF($I27="Monthly",($J27*12),$J27)</f>
        <v>0</v>
      </c>
    </row>
    <row r="28" spans="1:11" ht="24.75" customHeight="1" x14ac:dyDescent="0.25">
      <c r="A28" s="179"/>
      <c r="B28" s="171" t="s">
        <v>19</v>
      </c>
      <c r="C28" s="172" t="s">
        <v>7</v>
      </c>
      <c r="D28" s="173"/>
      <c r="E28" s="180">
        <f t="shared" ref="E28:E32" si="6">IF($C28="Monthly",($D28*12),$D28)</f>
        <v>0</v>
      </c>
      <c r="G28" s="87"/>
      <c r="H28" s="80" t="s">
        <v>41</v>
      </c>
      <c r="I28" s="81" t="s">
        <v>6</v>
      </c>
      <c r="J28" s="79"/>
      <c r="K28" s="88">
        <f t="shared" si="5"/>
        <v>0</v>
      </c>
    </row>
    <row r="29" spans="1:11" ht="24.75" customHeight="1" thickBot="1" x14ac:dyDescent="0.3">
      <c r="A29" s="179"/>
      <c r="B29" s="171" t="s">
        <v>20</v>
      </c>
      <c r="C29" s="172" t="s">
        <v>6</v>
      </c>
      <c r="D29" s="173"/>
      <c r="E29" s="180">
        <f t="shared" si="6"/>
        <v>0</v>
      </c>
      <c r="G29" s="89"/>
      <c r="H29" s="91" t="s">
        <v>42</v>
      </c>
      <c r="I29" s="92" t="s">
        <v>6</v>
      </c>
      <c r="J29" s="93"/>
      <c r="K29" s="94">
        <f t="shared" si="5"/>
        <v>0</v>
      </c>
    </row>
    <row r="30" spans="1:11" ht="24.75" customHeight="1" thickBot="1" x14ac:dyDescent="0.3">
      <c r="A30" s="179"/>
      <c r="B30" s="171" t="s">
        <v>21</v>
      </c>
      <c r="C30" s="172" t="s">
        <v>6</v>
      </c>
      <c r="D30" s="173"/>
      <c r="E30" s="180">
        <f t="shared" si="6"/>
        <v>0</v>
      </c>
      <c r="G30" s="89"/>
      <c r="H30" s="250" t="s">
        <v>74</v>
      </c>
      <c r="I30" s="250"/>
      <c r="J30" s="251"/>
      <c r="K30" s="90">
        <f>SUM(K27:K29)</f>
        <v>0</v>
      </c>
    </row>
    <row r="31" spans="1:11" ht="24.75" customHeight="1" thickBot="1" x14ac:dyDescent="0.3">
      <c r="A31" s="179"/>
      <c r="B31" s="171" t="s">
        <v>22</v>
      </c>
      <c r="C31" s="172" t="s">
        <v>6</v>
      </c>
      <c r="D31" s="173"/>
      <c r="E31" s="180">
        <f t="shared" si="6"/>
        <v>0</v>
      </c>
    </row>
    <row r="32" spans="1:11" ht="24.75" customHeight="1" thickBot="1" x14ac:dyDescent="0.3">
      <c r="A32" s="179"/>
      <c r="B32" s="181" t="s">
        <v>17</v>
      </c>
      <c r="C32" s="182" t="s">
        <v>6</v>
      </c>
      <c r="D32" s="183"/>
      <c r="E32" s="184">
        <f t="shared" si="6"/>
        <v>0</v>
      </c>
      <c r="G32" s="56" t="s">
        <v>83</v>
      </c>
      <c r="H32" s="49"/>
      <c r="I32" s="50" t="s">
        <v>9</v>
      </c>
      <c r="J32" s="51" t="s">
        <v>8</v>
      </c>
      <c r="K32" s="52" t="s">
        <v>7</v>
      </c>
    </row>
    <row r="33" spans="1:11" ht="24.75" customHeight="1" thickBot="1" x14ac:dyDescent="0.3">
      <c r="A33" s="185"/>
      <c r="B33" s="260" t="s">
        <v>66</v>
      </c>
      <c r="C33" s="260"/>
      <c r="D33" s="261"/>
      <c r="E33" s="186">
        <f>SUM(E27:E32)</f>
        <v>0</v>
      </c>
      <c r="G33" s="53"/>
      <c r="H33" s="46" t="s">
        <v>43</v>
      </c>
      <c r="I33" s="47" t="s">
        <v>7</v>
      </c>
      <c r="J33" s="48"/>
      <c r="K33" s="54">
        <f t="shared" ref="K33:K37" si="7">IF($I33="Monthly",($J33*12),$J33)</f>
        <v>0</v>
      </c>
    </row>
    <row r="34" spans="1:11" ht="24.75" customHeight="1" thickBot="1" x14ac:dyDescent="0.3">
      <c r="G34" s="53"/>
      <c r="H34" s="46" t="s">
        <v>44</v>
      </c>
      <c r="I34" s="47" t="s">
        <v>7</v>
      </c>
      <c r="J34" s="48"/>
      <c r="K34" s="54">
        <f t="shared" si="7"/>
        <v>0</v>
      </c>
    </row>
    <row r="35" spans="1:11" ht="24.75" customHeight="1" x14ac:dyDescent="0.25">
      <c r="A35" s="190" t="s">
        <v>91</v>
      </c>
      <c r="B35" s="191"/>
      <c r="C35" s="192" t="s">
        <v>9</v>
      </c>
      <c r="D35" s="193" t="s">
        <v>8</v>
      </c>
      <c r="E35" s="194" t="s">
        <v>7</v>
      </c>
      <c r="G35" s="53"/>
      <c r="H35" s="46" t="s">
        <v>45</v>
      </c>
      <c r="I35" s="47" t="s">
        <v>6</v>
      </c>
      <c r="J35" s="48"/>
      <c r="K35" s="54">
        <f t="shared" si="7"/>
        <v>0</v>
      </c>
    </row>
    <row r="36" spans="1:11" ht="24.75" customHeight="1" x14ac:dyDescent="0.25">
      <c r="A36" s="195"/>
      <c r="B36" s="187" t="s">
        <v>23</v>
      </c>
      <c r="C36" s="188" t="s">
        <v>6</v>
      </c>
      <c r="D36" s="189"/>
      <c r="E36" s="196">
        <f>IF($C36="Monthly",($D36*12),$D36)</f>
        <v>0</v>
      </c>
      <c r="G36" s="53"/>
      <c r="H36" s="46" t="s">
        <v>46</v>
      </c>
      <c r="I36" s="47" t="s">
        <v>6</v>
      </c>
      <c r="J36" s="48"/>
      <c r="K36" s="54">
        <f t="shared" si="7"/>
        <v>0</v>
      </c>
    </row>
    <row r="37" spans="1:11" ht="24.75" customHeight="1" thickBot="1" x14ac:dyDescent="0.3">
      <c r="A37" s="195"/>
      <c r="B37" s="187" t="s">
        <v>24</v>
      </c>
      <c r="C37" s="188" t="s">
        <v>7</v>
      </c>
      <c r="D37" s="189"/>
      <c r="E37" s="196">
        <f t="shared" ref="E37:E42" si="8">IF($C37="Monthly",($D37*12),$D37)</f>
        <v>0</v>
      </c>
      <c r="G37" s="53"/>
      <c r="H37" s="58" t="s">
        <v>47</v>
      </c>
      <c r="I37" s="59" t="s">
        <v>6</v>
      </c>
      <c r="J37" s="60"/>
      <c r="K37" s="55">
        <f t="shared" si="7"/>
        <v>0</v>
      </c>
    </row>
    <row r="38" spans="1:11" ht="24.75" customHeight="1" thickBot="1" x14ac:dyDescent="0.3">
      <c r="A38" s="195"/>
      <c r="B38" s="187" t="s">
        <v>25</v>
      </c>
      <c r="C38" s="188" t="s">
        <v>6</v>
      </c>
      <c r="D38" s="189"/>
      <c r="E38" s="196">
        <f t="shared" si="8"/>
        <v>0</v>
      </c>
      <c r="G38" s="61"/>
      <c r="H38" s="244" t="s">
        <v>75</v>
      </c>
      <c r="I38" s="244"/>
      <c r="J38" s="245"/>
      <c r="K38" s="62">
        <f>SUM(K33:K37)</f>
        <v>0</v>
      </c>
    </row>
    <row r="39" spans="1:11" ht="24.75" customHeight="1" thickBot="1" x14ac:dyDescent="0.3">
      <c r="A39" s="195"/>
      <c r="B39" s="187" t="s">
        <v>29</v>
      </c>
      <c r="C39" s="188" t="s">
        <v>7</v>
      </c>
      <c r="D39" s="189"/>
      <c r="E39" s="196">
        <f t="shared" si="8"/>
        <v>0</v>
      </c>
    </row>
    <row r="40" spans="1:11" ht="24.75" customHeight="1" x14ac:dyDescent="0.25">
      <c r="A40" s="195"/>
      <c r="B40" s="187" t="s">
        <v>26</v>
      </c>
      <c r="C40" s="188" t="s">
        <v>7</v>
      </c>
      <c r="D40" s="189"/>
      <c r="E40" s="196">
        <f t="shared" si="8"/>
        <v>0</v>
      </c>
      <c r="G40" s="38" t="s">
        <v>82</v>
      </c>
      <c r="H40" s="39"/>
      <c r="I40" s="40" t="s">
        <v>9</v>
      </c>
      <c r="J40" s="41" t="s">
        <v>8</v>
      </c>
      <c r="K40" s="42" t="s">
        <v>7</v>
      </c>
    </row>
    <row r="41" spans="1:11" ht="24.75" customHeight="1" x14ac:dyDescent="0.25">
      <c r="A41" s="195"/>
      <c r="B41" s="187" t="s">
        <v>27</v>
      </c>
      <c r="C41" s="188" t="s">
        <v>7</v>
      </c>
      <c r="D41" s="189"/>
      <c r="E41" s="196">
        <f t="shared" si="8"/>
        <v>0</v>
      </c>
      <c r="G41" s="43"/>
      <c r="H41" s="35" t="s">
        <v>48</v>
      </c>
      <c r="I41" s="36" t="s">
        <v>7</v>
      </c>
      <c r="J41" s="37"/>
      <c r="K41" s="44">
        <f t="shared" ref="K41:K44" si="9">IF($I41="Monthly",($J41*12),$J41)</f>
        <v>0</v>
      </c>
    </row>
    <row r="42" spans="1:11" ht="24.75" customHeight="1" thickBot="1" x14ac:dyDescent="0.3">
      <c r="A42" s="195"/>
      <c r="B42" s="197" t="s">
        <v>28</v>
      </c>
      <c r="C42" s="198" t="s">
        <v>7</v>
      </c>
      <c r="D42" s="199"/>
      <c r="E42" s="200">
        <f t="shared" si="8"/>
        <v>0</v>
      </c>
      <c r="G42" s="43"/>
      <c r="H42" s="35" t="s">
        <v>49</v>
      </c>
      <c r="I42" s="36" t="s">
        <v>7</v>
      </c>
      <c r="J42" s="37"/>
      <c r="K42" s="44">
        <f t="shared" si="9"/>
        <v>0</v>
      </c>
    </row>
    <row r="43" spans="1:11" ht="24.75" customHeight="1" thickBot="1" x14ac:dyDescent="0.3">
      <c r="A43" s="201"/>
      <c r="B43" s="258" t="s">
        <v>68</v>
      </c>
      <c r="C43" s="258"/>
      <c r="D43" s="259"/>
      <c r="E43" s="202">
        <f>SUM(E36:E42)</f>
        <v>0</v>
      </c>
      <c r="G43" s="43"/>
      <c r="H43" s="35" t="s">
        <v>50</v>
      </c>
      <c r="I43" s="36" t="s">
        <v>7</v>
      </c>
      <c r="J43" s="37"/>
      <c r="K43" s="44">
        <f t="shared" si="9"/>
        <v>0</v>
      </c>
    </row>
    <row r="44" spans="1:11" ht="24.75" customHeight="1" thickBot="1" x14ac:dyDescent="0.3">
      <c r="G44" s="43"/>
      <c r="H44" s="63" t="s">
        <v>51</v>
      </c>
      <c r="I44" s="64" t="s">
        <v>7</v>
      </c>
      <c r="J44" s="65"/>
      <c r="K44" s="45">
        <f t="shared" si="9"/>
        <v>0</v>
      </c>
    </row>
    <row r="45" spans="1:11" ht="24.75" customHeight="1" thickBot="1" x14ac:dyDescent="0.3">
      <c r="A45" s="235" t="s">
        <v>92</v>
      </c>
      <c r="B45" s="206"/>
      <c r="C45" s="207" t="s">
        <v>9</v>
      </c>
      <c r="D45" s="208" t="s">
        <v>8</v>
      </c>
      <c r="E45" s="209" t="s">
        <v>7</v>
      </c>
      <c r="G45" s="66"/>
      <c r="H45" s="243" t="s">
        <v>76</v>
      </c>
      <c r="I45" s="243"/>
      <c r="J45" s="243"/>
      <c r="K45" s="67">
        <f>SUM(K41:K44)</f>
        <v>0</v>
      </c>
    </row>
    <row r="46" spans="1:11" ht="24.75" customHeight="1" thickBot="1" x14ac:dyDescent="0.3">
      <c r="A46" s="210"/>
      <c r="B46" s="203" t="s">
        <v>52</v>
      </c>
      <c r="C46" s="204" t="s">
        <v>6</v>
      </c>
      <c r="D46" s="205"/>
      <c r="E46" s="211">
        <f>IF($C46="Monthly",($D46*12),$D46)</f>
        <v>0</v>
      </c>
    </row>
    <row r="47" spans="1:11" ht="24.75" customHeight="1" x14ac:dyDescent="0.25">
      <c r="A47" s="210"/>
      <c r="B47" s="203" t="s">
        <v>53</v>
      </c>
      <c r="C47" s="204" t="s">
        <v>7</v>
      </c>
      <c r="D47" s="205"/>
      <c r="E47" s="211">
        <f t="shared" ref="E47:E49" si="10">IF($C47="Monthly",($D47*12),$D47)</f>
        <v>0</v>
      </c>
      <c r="G47" s="28" t="s">
        <v>80</v>
      </c>
      <c r="H47" s="29"/>
      <c r="I47" s="30" t="s">
        <v>9</v>
      </c>
      <c r="J47" s="31" t="s">
        <v>8</v>
      </c>
      <c r="K47" s="32" t="s">
        <v>7</v>
      </c>
    </row>
    <row r="48" spans="1:11" ht="24.75" customHeight="1" x14ac:dyDescent="0.25">
      <c r="A48" s="210"/>
      <c r="B48" s="203" t="s">
        <v>54</v>
      </c>
      <c r="C48" s="204" t="s">
        <v>6</v>
      </c>
      <c r="D48" s="205"/>
      <c r="E48" s="211">
        <f t="shared" si="10"/>
        <v>0</v>
      </c>
      <c r="G48" s="33"/>
      <c r="H48" s="25" t="s">
        <v>59</v>
      </c>
      <c r="I48" s="26" t="s">
        <v>6</v>
      </c>
      <c r="J48" s="27"/>
      <c r="K48" s="34">
        <f t="shared" ref="K48:K49" si="11">IF($I48="Monthly",($J48*12),$J48)</f>
        <v>0</v>
      </c>
    </row>
    <row r="49" spans="1:11" ht="24.75" customHeight="1" thickBot="1" x14ac:dyDescent="0.3">
      <c r="A49" s="212"/>
      <c r="B49" s="213" t="s">
        <v>17</v>
      </c>
      <c r="C49" s="214" t="s">
        <v>6</v>
      </c>
      <c r="D49" s="215"/>
      <c r="E49" s="216">
        <f t="shared" si="10"/>
        <v>0</v>
      </c>
      <c r="G49" s="33"/>
      <c r="H49" s="68" t="s">
        <v>60</v>
      </c>
      <c r="I49" s="69" t="s">
        <v>7</v>
      </c>
      <c r="J49" s="70"/>
      <c r="K49" s="57">
        <f t="shared" si="11"/>
        <v>0</v>
      </c>
    </row>
    <row r="50" spans="1:11" ht="24.75" customHeight="1" thickBot="1" x14ac:dyDescent="0.3">
      <c r="A50" s="217"/>
      <c r="B50" s="256" t="s">
        <v>69</v>
      </c>
      <c r="C50" s="256"/>
      <c r="D50" s="257"/>
      <c r="E50" s="218">
        <f>SUM(E46:E49)</f>
        <v>0</v>
      </c>
      <c r="G50" s="71"/>
      <c r="H50" s="242" t="s">
        <v>77</v>
      </c>
      <c r="I50" s="242"/>
      <c r="J50" s="242"/>
      <c r="K50" s="72">
        <f>SUM(K48:K49)</f>
        <v>0</v>
      </c>
    </row>
    <row r="51" spans="1:11" ht="24.75" customHeight="1" thickBot="1" x14ac:dyDescent="0.3"/>
    <row r="52" spans="1:11" ht="24.75" customHeight="1" thickBot="1" x14ac:dyDescent="0.3">
      <c r="A52" s="236" t="s">
        <v>93</v>
      </c>
      <c r="B52" s="222"/>
      <c r="C52" s="223" t="s">
        <v>9</v>
      </c>
      <c r="D52" s="224" t="s">
        <v>8</v>
      </c>
      <c r="E52" s="225" t="s">
        <v>7</v>
      </c>
      <c r="G52" s="14" t="s">
        <v>81</v>
      </c>
      <c r="H52" s="12"/>
      <c r="I52" s="13" t="s">
        <v>9</v>
      </c>
      <c r="J52" s="9" t="s">
        <v>8</v>
      </c>
      <c r="K52" s="10" t="s">
        <v>7</v>
      </c>
    </row>
    <row r="53" spans="1:11" ht="24.75" customHeight="1" x14ac:dyDescent="0.25">
      <c r="A53" s="226"/>
      <c r="B53" s="219" t="s">
        <v>55</v>
      </c>
      <c r="C53" s="220" t="s">
        <v>6</v>
      </c>
      <c r="D53" s="221"/>
      <c r="E53" s="227">
        <f>IF($C53="Monthly",($D53*12),$D53)</f>
        <v>0</v>
      </c>
      <c r="G53" s="21"/>
      <c r="H53" s="17" t="s">
        <v>61</v>
      </c>
      <c r="I53" s="23" t="s">
        <v>7</v>
      </c>
      <c r="J53" s="18"/>
      <c r="K53" s="19">
        <f t="shared" ref="K53:K56" si="12">IF($I53="Monthly",($J53*12),$J53)</f>
        <v>0</v>
      </c>
    </row>
    <row r="54" spans="1:11" ht="24.75" customHeight="1" x14ac:dyDescent="0.25">
      <c r="A54" s="226"/>
      <c r="B54" s="219" t="s">
        <v>56</v>
      </c>
      <c r="C54" s="220" t="s">
        <v>6</v>
      </c>
      <c r="D54" s="221"/>
      <c r="E54" s="227">
        <f t="shared" ref="E54:E56" si="13">IF($C54="Monthly",($D54*12),$D54)</f>
        <v>0</v>
      </c>
      <c r="G54" s="11"/>
      <c r="H54" s="15" t="s">
        <v>62</v>
      </c>
      <c r="I54" s="24" t="s">
        <v>7</v>
      </c>
      <c r="J54" s="16"/>
      <c r="K54" s="20">
        <f t="shared" si="12"/>
        <v>0</v>
      </c>
    </row>
    <row r="55" spans="1:11" ht="24.75" customHeight="1" x14ac:dyDescent="0.25">
      <c r="A55" s="226"/>
      <c r="B55" s="219" t="s">
        <v>57</v>
      </c>
      <c r="C55" s="220" t="s">
        <v>7</v>
      </c>
      <c r="D55" s="221"/>
      <c r="E55" s="227">
        <f t="shared" si="13"/>
        <v>0</v>
      </c>
      <c r="G55" s="11"/>
      <c r="H55" s="15" t="s">
        <v>63</v>
      </c>
      <c r="I55" s="24" t="s">
        <v>7</v>
      </c>
      <c r="J55" s="16"/>
      <c r="K55" s="20">
        <f t="shared" si="12"/>
        <v>0</v>
      </c>
    </row>
    <row r="56" spans="1:11" ht="24.75" customHeight="1" thickBot="1" x14ac:dyDescent="0.3">
      <c r="A56" s="228"/>
      <c r="B56" s="229" t="s">
        <v>58</v>
      </c>
      <c r="C56" s="230" t="s">
        <v>7</v>
      </c>
      <c r="D56" s="231"/>
      <c r="E56" s="232">
        <f t="shared" si="13"/>
        <v>0</v>
      </c>
      <c r="G56" s="11"/>
      <c r="H56" s="74" t="s">
        <v>64</v>
      </c>
      <c r="I56" s="75" t="s">
        <v>7</v>
      </c>
      <c r="J56" s="76"/>
      <c r="K56" s="73">
        <f t="shared" si="12"/>
        <v>0</v>
      </c>
    </row>
    <row r="57" spans="1:11" ht="24.75" customHeight="1" thickBot="1" x14ac:dyDescent="0.3">
      <c r="A57" s="233"/>
      <c r="B57" s="254" t="s">
        <v>70</v>
      </c>
      <c r="C57" s="254"/>
      <c r="D57" s="255"/>
      <c r="E57" s="234">
        <f>SUM(E53:E56)</f>
        <v>0</v>
      </c>
      <c r="G57" s="77"/>
      <c r="H57" s="241" t="s">
        <v>78</v>
      </c>
      <c r="I57" s="241"/>
      <c r="J57" s="241"/>
      <c r="K57" s="78">
        <f>SUM(K53:K56)</f>
        <v>0</v>
      </c>
    </row>
    <row r="59" spans="1:11" ht="27.75" customHeight="1" x14ac:dyDescent="0.25">
      <c r="A59" s="265"/>
      <c r="B59" s="266"/>
      <c r="C59" s="266"/>
      <c r="D59" s="266"/>
      <c r="E59" s="266"/>
      <c r="F59" s="266"/>
      <c r="G59" s="266"/>
      <c r="H59" s="266"/>
      <c r="I59" s="266"/>
      <c r="J59" s="266"/>
      <c r="K59" s="266"/>
    </row>
    <row r="61" spans="1:11" ht="39" customHeight="1" x14ac:dyDescent="0.25">
      <c r="A61" s="264" t="s">
        <v>94</v>
      </c>
      <c r="B61" s="264"/>
      <c r="C61" s="264"/>
      <c r="D61" s="264"/>
      <c r="E61" s="264"/>
      <c r="F61" s="264"/>
      <c r="G61" s="264"/>
      <c r="H61" s="264"/>
      <c r="I61" s="264"/>
      <c r="J61" s="264"/>
      <c r="K61" s="264"/>
    </row>
  </sheetData>
  <mergeCells count="19">
    <mergeCell ref="A61:K61"/>
    <mergeCell ref="A59:K59"/>
    <mergeCell ref="D4:E4"/>
    <mergeCell ref="B4:C4"/>
    <mergeCell ref="A2:K2"/>
    <mergeCell ref="H11:J11"/>
    <mergeCell ref="H57:J57"/>
    <mergeCell ref="H50:J50"/>
    <mergeCell ref="H45:J45"/>
    <mergeCell ref="H38:J38"/>
    <mergeCell ref="H16:J16"/>
    <mergeCell ref="H24:J24"/>
    <mergeCell ref="H30:J30"/>
    <mergeCell ref="B14:D14"/>
    <mergeCell ref="B57:D57"/>
    <mergeCell ref="B50:D50"/>
    <mergeCell ref="B43:D43"/>
    <mergeCell ref="B33:D33"/>
    <mergeCell ref="B24:D24"/>
  </mergeCells>
  <dataValidations count="1">
    <dataValidation type="list" allowBlank="1" showInputMessage="1" promptTitle="Select Frequency" sqref="I27:I29 I48:I49 C27:C32 I41:I44 I14:I15 C36:C42 C46:C49 I7:I10 I53:I56 I33:I37 I19:I23 C53:C56 C7:C13 C17:C23" xr:uid="{00000000-0002-0000-0000-000000000000}">
      <formula1>$R$5:$R$6</formula1>
    </dataValidation>
  </dataValidations>
  <printOptions horizontalCentered="1" verticalCentered="1"/>
  <pageMargins left="0.25" right="0.25" top="0.25" bottom="0.25" header="0.3" footer="0.3"/>
  <pageSetup scale="58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amanda.pecot</dc:creator>
  <cp:lastModifiedBy>Jerine Rosato</cp:lastModifiedBy>
  <cp:lastPrinted>2017-03-29T19:26:15Z</cp:lastPrinted>
  <dcterms:created xsi:type="dcterms:W3CDTF">2017-03-28T21:14:57Z</dcterms:created>
  <dcterms:modified xsi:type="dcterms:W3CDTF">2018-08-29T00:21:17Z</dcterms:modified>
</cp:coreProperties>
</file>