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9185" yWindow="-15" windowWidth="9630" windowHeight="12540" tabRatio="500"/>
  </bookViews>
  <sheets>
    <sheet name="Worksheet" sheetId="1" r:id="rId1"/>
    <sheet name="Worksheet TO PRINT AND WRITE" sheetId="2" r:id="rId2"/>
  </sheets>
  <definedNames>
    <definedName name="_xlnm.Print_Area" localSheetId="0">Worksheet!$A$1:$F$119</definedName>
    <definedName name="_xlnm.Print_Area" localSheetId="1">'Worksheet TO PRINT AND WRITE'!$A$1:$F$119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56" i="2" l="1"/>
  <c r="C56" i="2"/>
  <c r="F56" i="2"/>
  <c r="E56" i="2"/>
  <c r="C47" i="2"/>
  <c r="B47" i="2"/>
  <c r="F44" i="2"/>
  <c r="E44" i="2"/>
  <c r="C37" i="2"/>
  <c r="B37" i="2"/>
  <c r="F30" i="2"/>
  <c r="E30" i="2"/>
  <c r="C27" i="2"/>
  <c r="B27" i="2"/>
  <c r="F22" i="2"/>
  <c r="E22" i="2"/>
  <c r="F57" i="2" l="1"/>
  <c r="E57" i="2"/>
  <c r="F69" i="1"/>
  <c r="E69" i="1"/>
  <c r="C69" i="1"/>
  <c r="B69" i="1"/>
  <c r="F56" i="1" l="1"/>
  <c r="E56" i="1"/>
  <c r="F44" i="1"/>
  <c r="E44" i="1"/>
  <c r="F30" i="1"/>
  <c r="E30" i="1"/>
  <c r="F22" i="1"/>
  <c r="E22" i="1"/>
  <c r="C56" i="1"/>
  <c r="B56" i="1"/>
  <c r="C47" i="1"/>
  <c r="B47" i="1"/>
  <c r="C37" i="1"/>
  <c r="B37" i="1"/>
  <c r="B27" i="1"/>
  <c r="C27" i="1"/>
  <c r="F57" i="1" l="1"/>
  <c r="E57" i="1"/>
</calcChain>
</file>

<file path=xl/sharedStrings.xml><?xml version="1.0" encoding="utf-8"?>
<sst xmlns="http://schemas.openxmlformats.org/spreadsheetml/2006/main" count="380" uniqueCount="90">
  <si>
    <t>Mortgage/Rent</t>
  </si>
  <si>
    <t>Electricity</t>
  </si>
  <si>
    <t>Gas/Oil</t>
  </si>
  <si>
    <t>Water/Sewer/Trash</t>
  </si>
  <si>
    <t>Phone</t>
  </si>
  <si>
    <t>Cable &amp; Internet</t>
  </si>
  <si>
    <t>Appliances &amp; Furniture</t>
  </si>
  <si>
    <t>Maintenance &amp; Improvements</t>
  </si>
  <si>
    <t>Lawn &amp; Garden Care</t>
  </si>
  <si>
    <t>Household Supplies</t>
  </si>
  <si>
    <t>Groceries</t>
  </si>
  <si>
    <t>Clothing</t>
  </si>
  <si>
    <t>Dry Cleaning</t>
  </si>
  <si>
    <t>Property Tax &amp; Insurance</t>
  </si>
  <si>
    <t>Beverages/Alcohol</t>
  </si>
  <si>
    <t>Dining Out</t>
  </si>
  <si>
    <t>Entertainment</t>
  </si>
  <si>
    <t>TRANSPORTATION</t>
  </si>
  <si>
    <t>Fuel</t>
  </si>
  <si>
    <t>Auto Payments</t>
  </si>
  <si>
    <t>Public Transit/Taxi Fares</t>
  </si>
  <si>
    <t>Auto Insurance</t>
  </si>
  <si>
    <t>Health Insurance</t>
  </si>
  <si>
    <t>Life Insurance</t>
  </si>
  <si>
    <t>Medical &amp; Dental Visits</t>
  </si>
  <si>
    <t>Salon &amp; Barber Visits</t>
  </si>
  <si>
    <t>Long-Term Care Insurance</t>
  </si>
  <si>
    <t>Health Club</t>
  </si>
  <si>
    <t>Medication &amp; Supplements</t>
  </si>
  <si>
    <t>FAMILY CARE</t>
  </si>
  <si>
    <t>Tuition &amp; Education</t>
  </si>
  <si>
    <t>Childcare</t>
  </si>
  <si>
    <t>Hobbies</t>
  </si>
  <si>
    <t>Gadgets</t>
  </si>
  <si>
    <t>Dues &amp; Subscriptions</t>
  </si>
  <si>
    <t>DISCRETIONARY</t>
  </si>
  <si>
    <t>Media</t>
  </si>
  <si>
    <t>Gifts</t>
  </si>
  <si>
    <t>Travel &amp; Vacation</t>
  </si>
  <si>
    <t>Pets</t>
  </si>
  <si>
    <t>Monthly</t>
  </si>
  <si>
    <t>After Retirement</t>
  </si>
  <si>
    <t>HOUSING</t>
  </si>
  <si>
    <t>DAILY LIVING</t>
  </si>
  <si>
    <t>FINANCIAL</t>
  </si>
  <si>
    <t>Retirement Savings</t>
  </si>
  <si>
    <t>Emergency Savings</t>
  </si>
  <si>
    <t>Credit Card Payments</t>
  </si>
  <si>
    <t>Personal Products</t>
  </si>
  <si>
    <t>Second Home</t>
  </si>
  <si>
    <t>Total Housing</t>
  </si>
  <si>
    <t>Total Daily Living</t>
  </si>
  <si>
    <t>Total Health &amp; Medical</t>
  </si>
  <si>
    <t>HEALTH &amp; MEDICAL</t>
  </si>
  <si>
    <t>Total Financial</t>
  </si>
  <si>
    <t>Total Transportation</t>
  </si>
  <si>
    <t>Total Family Care</t>
  </si>
  <si>
    <t>Total Discretionary</t>
  </si>
  <si>
    <t>[                                      ]</t>
  </si>
  <si>
    <t>Income Taxes (est. annual ÷ 12)</t>
  </si>
  <si>
    <t>Other Debt Payments (not incl. mortgage)</t>
  </si>
  <si>
    <t>PLANNED PURCHASES</t>
  </si>
  <si>
    <t>ONE-TIME EXPENSES</t>
  </si>
  <si>
    <t>Wedding</t>
  </si>
  <si>
    <t>Milestone Vacation</t>
  </si>
  <si>
    <t>MISCELLANEOUS</t>
  </si>
  <si>
    <t>Vacation Property</t>
  </si>
  <si>
    <t>License &amp; Registration</t>
  </si>
  <si>
    <t>Repairs &amp; Maintenance</t>
  </si>
  <si>
    <t>Eldercare</t>
  </si>
  <si>
    <t>Retirement Budget Worksheet</t>
  </si>
  <si>
    <t>Recreational Vehicles</t>
  </si>
  <si>
    <t>Total Miscellaneous</t>
  </si>
  <si>
    <t>New Car</t>
  </si>
  <si>
    <t>Furnace</t>
  </si>
  <si>
    <t>Roof</t>
  </si>
  <si>
    <t>RV</t>
  </si>
  <si>
    <t>Appliances</t>
  </si>
  <si>
    <t>Home Remodel</t>
  </si>
  <si>
    <t>Philanthropic Gift</t>
  </si>
  <si>
    <t>Charitable Donations &amp; Philanthropy</t>
  </si>
  <si>
    <t>Total Planned Purchases</t>
  </si>
  <si>
    <t>Total One-Time Expenses</t>
  </si>
  <si>
    <t>Current</t>
  </si>
  <si>
    <t>Total Est. Monthly Budget</t>
  </si>
  <si>
    <t>(continued)</t>
  </si>
  <si>
    <t>Name:</t>
  </si>
  <si>
    <t xml:space="preserve">Date: </t>
  </si>
  <si>
    <t>(continued from page 1)</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</si>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</sst>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1">
    <font>
      <sz val="12"/>
      <color theme="1"/>
      <name val="Calibri"/>
      <family val="2"/>
      <charset val="129"/>
      <scheme val="minor"/>
    </font>
    <font>
      <b/>
      <sz val="12"/>
      <color theme="1"/>
      <name val="Calibri"/>
      <family val="2"/>
      <charset val="129"/>
      <scheme val="minor"/>
    </font>
    <font>
      <u/>
      <sz val="12"/>
      <color theme="10"/>
      <name val="Calibri"/>
      <family val="2"/>
      <charset val="129"/>
      <scheme val="minor"/>
    </font>
    <font>
      <u/>
      <sz val="12"/>
      <color theme="11"/>
      <name val="Calibri"/>
      <family val="2"/>
      <charset val="129"/>
      <scheme val="minor"/>
    </font>
    <font>
      <b/>
      <sz val="14"/>
      <color theme="1"/>
      <name val="Calibri"/>
      <family val="2"/>
      <scheme val="minor"/>
    </font>
    <font>
      <sz val="14"/>
      <color theme="1"/>
      <name val="Calibri"/>
      <family val="2"/>
      <scheme val="minor"/>
    </font>
    <font>
      <b/>
      <sz val="16"/>
      <color theme="1"/>
      <name val="Calibri"/>
      <family val="2"/>
      <scheme val="minor"/>
    </font>
    <font>
      <sz val="18"/>
      <color theme="1"/>
      <name val="Calibri"/>
      <family val="2"/>
      <scheme val="minor"/>
    </font>
    <font>
      <sz val="20"/>
      <color theme="1"/>
      <name val="Calibri"/>
      <family val="2"/>
      <scheme val="minor"/>
    </font>
    <font>
      <b/>
      <sz val="12"/>
      <color theme="0"/>
      <name val="Cambria"/>
      <family val="2"/>
      <scheme val="major"/>
    </font>
    <font>
      <b/>
      <sz val="14"/>
      <color theme="0"/>
      <name val="Cambria"/>
      <family val="2"/>
      <scheme val="major"/>
    </font>
    <font>
      <sz val="8"/>
      <name val="Calibri"/>
      <family val="2"/>
      <charset val="129"/>
      <scheme val="minor"/>
    </font>
    <font>
      <b/>
      <sz val="20"/>
      <name val="Calibri"/>
      <family val="2"/>
      <scheme val="minor"/>
    </font>
    <font>
      <b/>
      <sz val="18"/>
      <name val="Calibri"/>
      <family val="2"/>
      <scheme val="minor"/>
    </font>
    <font>
      <b/>
      <sz val="28"/>
      <color theme="1"/>
      <name val="Calibri"/>
      <family val="2"/>
      <scheme val="minor"/>
    </font>
    <font>
      <sz val="28"/>
      <color theme="1"/>
      <name val="Calibri"/>
      <family val="2"/>
      <scheme val="minor"/>
    </font>
    <font>
      <b/>
      <i/>
      <sz val="16"/>
      <color theme="1"/>
      <name val="Calibri"/>
      <family val="2"/>
      <scheme val="minor"/>
    </font>
    <font>
      <sz val="12"/>
      <color rgb="FF000000"/>
      <name val="Calibri"/>
      <family val="2"/>
      <charset val="129"/>
      <scheme val="minor"/>
    </font>
    <font>
      <sz val="12"/>
      <color theme="1"/>
      <name val="Calibri"/>
      <family val="2"/>
      <charset val="129"/>
      <scheme val="minor"/>
    </font>
    <font>
      <sz val="14"/>
      <color theme="1"/>
      <name val="Arial"/>
      <family val="2"/>
    </font>
    <font>
      <b/>
      <sz val="14"/>
      <name val="Calibri"/>
      <family val="2"/>
      <scheme val="minor"/>
    </font>
  </fonts>
  <fills count="7">
    <fill>
      <patternFill patternType="none"/>
    </fill>
    <fill>
      <patternFill patternType="gray125"/>
    </fill>
    <fill>
      <patternFill patternType="solid">
        <fgColor theme="4"/>
        <bgColor auto="1"/>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rgb="FF000000"/>
      </patternFill>
    </fill>
    <fill>
      <patternFill patternType="solid">
        <fgColor theme="0"/>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theme="0" tint="-0.24994659260841701"/>
      </bottom>
      <diagonal/>
    </border>
    <border>
      <left/>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style="double">
        <color auto="1"/>
      </bottom>
      <diagonal/>
    </border>
    <border>
      <left style="thin">
        <color auto="1"/>
      </left>
      <right/>
      <top/>
      <bottom style="thin">
        <color theme="0" tint="-0.249977111117893"/>
      </bottom>
      <diagonal/>
    </border>
    <border>
      <left/>
      <right/>
      <top/>
      <bottom style="thin">
        <color theme="0" tint="-0.249977111117893"/>
      </bottom>
      <diagonal/>
    </border>
    <border>
      <left/>
      <right style="thin">
        <color auto="1"/>
      </right>
      <top/>
      <bottom style="thin">
        <color theme="0" tint="-0.249977111117893"/>
      </bottom>
      <diagonal/>
    </border>
    <border>
      <left style="thin">
        <color auto="1"/>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auto="1"/>
      </right>
      <top style="thin">
        <color theme="0" tint="-0.249977111117893"/>
      </top>
      <bottom style="thin">
        <color theme="0" tint="-0.249977111117893"/>
      </bottom>
      <diagonal/>
    </border>
    <border>
      <left style="thin">
        <color auto="1"/>
      </left>
      <right/>
      <top style="thin">
        <color theme="0" tint="-0.249977111117893"/>
      </top>
      <bottom/>
      <diagonal/>
    </border>
    <border>
      <left/>
      <right/>
      <top style="thin">
        <color theme="0" tint="-0.249977111117893"/>
      </top>
      <bottom/>
      <diagonal/>
    </border>
    <border>
      <left/>
      <right style="thin">
        <color auto="1"/>
      </right>
      <top style="thin">
        <color theme="0" tint="-0.249977111117893"/>
      </top>
      <bottom/>
      <diagonal/>
    </border>
    <border>
      <left style="thin">
        <color auto="1"/>
      </left>
      <right/>
      <top style="thin">
        <color theme="0" tint="-0.249977111117893"/>
      </top>
      <bottom style="thin">
        <color auto="1"/>
      </bottom>
      <diagonal/>
    </border>
    <border>
      <left/>
      <right/>
      <top style="thin">
        <color theme="0" tint="-0.249977111117893"/>
      </top>
      <bottom style="thin">
        <color auto="1"/>
      </bottom>
      <diagonal/>
    </border>
    <border>
      <left/>
      <right style="thin">
        <color auto="1"/>
      </right>
      <top style="thin">
        <color theme="0" tint="-0.249977111117893"/>
      </top>
      <bottom style="thin">
        <color auto="1"/>
      </bottom>
      <diagonal/>
    </border>
    <border>
      <left/>
      <right/>
      <top style="thin">
        <color auto="1"/>
      </top>
      <bottom style="thin">
        <color theme="0" tint="-0.249977111117893"/>
      </bottom>
      <diagonal/>
    </border>
    <border>
      <left style="thin">
        <color auto="1"/>
      </left>
      <right/>
      <top style="thin">
        <color auto="1"/>
      </top>
      <bottom style="thin">
        <color theme="0" tint="-0.24994659260841701"/>
      </bottom>
      <diagonal/>
    </border>
    <border>
      <left style="thin">
        <color auto="1"/>
      </left>
      <right/>
      <top style="thin">
        <color auto="1"/>
      </top>
      <bottom style="thin">
        <color theme="0" tint="-0.249977111117893"/>
      </bottom>
      <diagonal/>
    </border>
    <border>
      <left/>
      <right style="thin">
        <color auto="1"/>
      </right>
      <top style="thin">
        <color auto="1"/>
      </top>
      <bottom style="thin">
        <color theme="0" tint="-0.249977111117893"/>
      </bottom>
      <diagonal/>
    </border>
    <border>
      <left/>
      <right style="double">
        <color auto="1"/>
      </right>
      <top style="thin">
        <color auto="1"/>
      </top>
      <bottom/>
      <diagonal/>
    </border>
    <border>
      <left style="thin">
        <color auto="1"/>
      </left>
      <right/>
      <top/>
      <bottom style="thin">
        <color auto="1"/>
      </bottom>
      <diagonal/>
    </border>
  </borders>
  <cellStyleXfs count="14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18" fillId="0" borderId="0" applyFont="0" applyFill="0" applyBorder="0" applyAlignment="0" applyProtection="0"/>
  </cellStyleXfs>
  <cellXfs count="83">
    <xf numFmtId="0" fontId="0" fillId="0" borderId="0" xfId="0"/>
    <xf numFmtId="0" fontId="1" fillId="0" borderId="4" xfId="0" applyFont="1" applyBorder="1"/>
    <xf numFmtId="0" fontId="0" fillId="0" borderId="0" xfId="0" applyFont="1"/>
    <xf numFmtId="0" fontId="0" fillId="0" borderId="7" xfId="0" applyFont="1" applyBorder="1"/>
    <xf numFmtId="0" fontId="0" fillId="0" borderId="0" xfId="0" applyFont="1" applyBorder="1"/>
    <xf numFmtId="0" fontId="0" fillId="0" borderId="8" xfId="0" applyFont="1" applyBorder="1"/>
    <xf numFmtId="0" fontId="1" fillId="0" borderId="1" xfId="0" applyFont="1" applyFill="1" applyBorder="1" applyAlignment="1">
      <alignment horizontal="right"/>
    </xf>
    <xf numFmtId="0" fontId="0" fillId="0" borderId="10" xfId="0" applyFont="1" applyBorder="1"/>
    <xf numFmtId="0" fontId="5" fillId="0" borderId="0" xfId="0" applyFont="1"/>
    <xf numFmtId="0" fontId="4" fillId="0" borderId="0" xfId="0" applyFont="1"/>
    <xf numFmtId="0" fontId="5" fillId="0" borderId="0" xfId="0" applyFont="1" applyFill="1" applyBorder="1"/>
    <xf numFmtId="0" fontId="1" fillId="0" borderId="0" xfId="0" applyFont="1" applyFill="1" applyBorder="1" applyAlignment="1">
      <alignment horizontal="center"/>
    </xf>
    <xf numFmtId="0" fontId="1" fillId="4" borderId="0" xfId="0" applyFont="1" applyFill="1" applyBorder="1" applyAlignment="1">
      <alignment horizontal="center"/>
    </xf>
    <xf numFmtId="0" fontId="1" fillId="4" borderId="8" xfId="0" applyFont="1" applyFill="1" applyBorder="1" applyAlignment="1">
      <alignment horizontal="center"/>
    </xf>
    <xf numFmtId="0" fontId="0" fillId="0" borderId="24" xfId="0" applyFont="1" applyBorder="1"/>
    <xf numFmtId="0" fontId="0" fillId="0" borderId="27" xfId="0" applyFont="1" applyBorder="1"/>
    <xf numFmtId="0" fontId="0" fillId="0" borderId="30" xfId="0" applyFont="1" applyBorder="1"/>
    <xf numFmtId="0" fontId="1" fillId="0" borderId="14" xfId="0" applyFont="1" applyBorder="1" applyAlignment="1">
      <alignment horizontal="right"/>
    </xf>
    <xf numFmtId="0" fontId="0" fillId="3" borderId="27" xfId="0" applyFont="1" applyFill="1" applyBorder="1"/>
    <xf numFmtId="0" fontId="0" fillId="0" borderId="5" xfId="0" applyFont="1" applyBorder="1"/>
    <xf numFmtId="0" fontId="1" fillId="0" borderId="1" xfId="0" applyFont="1" applyBorder="1" applyAlignment="1">
      <alignment horizontal="right"/>
    </xf>
    <xf numFmtId="0" fontId="8" fillId="0" borderId="0" xfId="0" applyFont="1" applyAlignment="1">
      <alignment horizontal="center"/>
    </xf>
    <xf numFmtId="0" fontId="6" fillId="0" borderId="0" xfId="0" applyFont="1" applyBorder="1"/>
    <xf numFmtId="0" fontId="6" fillId="0" borderId="11" xfId="0" applyFont="1" applyFill="1" applyBorder="1" applyAlignment="1">
      <alignment horizontal="right"/>
    </xf>
    <xf numFmtId="0" fontId="6" fillId="0" borderId="0" xfId="0" applyFont="1" applyFill="1" applyBorder="1" applyAlignment="1">
      <alignment horizontal="right"/>
    </xf>
    <xf numFmtId="0" fontId="0" fillId="0" borderId="31" xfId="0" applyFont="1" applyBorder="1"/>
    <xf numFmtId="0" fontId="16" fillId="0" borderId="0" xfId="0" applyFont="1" applyBorder="1"/>
    <xf numFmtId="0" fontId="15" fillId="0" borderId="0" xfId="0" applyFont="1" applyAlignment="1">
      <alignment horizontal="center"/>
    </xf>
    <xf numFmtId="0" fontId="0" fillId="0" borderId="0" xfId="0" applyAlignment="1"/>
    <xf numFmtId="0" fontId="14" fillId="0" borderId="0" xfId="0" applyFont="1" applyAlignment="1">
      <alignment horizontal="left"/>
    </xf>
    <xf numFmtId="0" fontId="12" fillId="0" borderId="0" xfId="0" applyFont="1" applyAlignment="1">
      <alignment horizontal="left"/>
    </xf>
    <xf numFmtId="0" fontId="0" fillId="0" borderId="0" xfId="0" applyAlignment="1">
      <alignment horizontal="left"/>
    </xf>
    <xf numFmtId="0" fontId="0" fillId="3" borderId="30" xfId="0" applyFont="1" applyFill="1" applyBorder="1"/>
    <xf numFmtId="0" fontId="17" fillId="5" borderId="0" xfId="0" applyFont="1" applyFill="1" applyBorder="1"/>
    <xf numFmtId="0" fontId="5" fillId="6" borderId="0" xfId="0" applyFont="1" applyFill="1" applyBorder="1"/>
    <xf numFmtId="164" fontId="1" fillId="0" borderId="2" xfId="139" applyNumberFormat="1" applyFont="1" applyBorder="1"/>
    <xf numFmtId="0" fontId="10" fillId="0" borderId="0" xfId="0" applyFont="1" applyFill="1" applyBorder="1"/>
    <xf numFmtId="0" fontId="0" fillId="0" borderId="18" xfId="0" applyFont="1" applyBorder="1" applyProtection="1">
      <protection locked="0"/>
    </xf>
    <xf numFmtId="0" fontId="0" fillId="0" borderId="21" xfId="0" applyFont="1" applyBorder="1" applyProtection="1">
      <protection locked="0"/>
    </xf>
    <xf numFmtId="0" fontId="0" fillId="3" borderId="24" xfId="0" applyFont="1" applyFill="1" applyBorder="1" applyProtection="1">
      <protection locked="0"/>
    </xf>
    <xf numFmtId="0" fontId="0" fillId="3" borderId="32" xfId="0" applyFont="1" applyFill="1" applyBorder="1" applyProtection="1">
      <protection locked="0"/>
    </xf>
    <xf numFmtId="164" fontId="0" fillId="3" borderId="16" xfId="139" applyNumberFormat="1" applyFont="1" applyFill="1" applyBorder="1" applyProtection="1">
      <protection locked="0"/>
    </xf>
    <xf numFmtId="164" fontId="0" fillId="3" borderId="17" xfId="139" applyNumberFormat="1" applyFont="1" applyFill="1" applyBorder="1" applyProtection="1">
      <protection locked="0"/>
    </xf>
    <xf numFmtId="164" fontId="0" fillId="3" borderId="20" xfId="139" applyNumberFormat="1" applyFont="1" applyFill="1" applyBorder="1" applyProtection="1">
      <protection locked="0"/>
    </xf>
    <xf numFmtId="164" fontId="0" fillId="3" borderId="10" xfId="139" applyNumberFormat="1" applyFont="1" applyFill="1" applyBorder="1"/>
    <xf numFmtId="164" fontId="0" fillId="3" borderId="26" xfId="139" applyNumberFormat="1" applyFont="1" applyFill="1" applyBorder="1"/>
    <xf numFmtId="164" fontId="0" fillId="0" borderId="3" xfId="139" applyNumberFormat="1" applyFont="1" applyBorder="1"/>
    <xf numFmtId="164" fontId="0" fillId="3" borderId="19" xfId="139" applyNumberFormat="1" applyFont="1" applyFill="1" applyBorder="1" applyProtection="1">
      <protection locked="0"/>
    </xf>
    <xf numFmtId="164" fontId="0" fillId="3" borderId="10" xfId="139" applyNumberFormat="1" applyFont="1" applyFill="1" applyBorder="1" applyProtection="1">
      <protection locked="0"/>
    </xf>
    <xf numFmtId="164" fontId="0" fillId="3" borderId="25" xfId="139" applyNumberFormat="1" applyFont="1" applyFill="1" applyBorder="1" applyProtection="1">
      <protection locked="0"/>
    </xf>
    <xf numFmtId="164" fontId="0" fillId="0" borderId="19" xfId="139" applyNumberFormat="1" applyFont="1" applyBorder="1" applyProtection="1">
      <protection locked="0"/>
    </xf>
    <xf numFmtId="164" fontId="0" fillId="0" borderId="22" xfId="139" applyNumberFormat="1" applyFont="1" applyBorder="1" applyProtection="1">
      <protection locked="0"/>
    </xf>
    <xf numFmtId="164" fontId="0" fillId="3" borderId="23" xfId="139" applyNumberFormat="1" applyFont="1" applyFill="1" applyBorder="1" applyProtection="1">
      <protection locked="0"/>
    </xf>
    <xf numFmtId="164" fontId="6" fillId="0" borderId="12" xfId="139" applyNumberFormat="1" applyFont="1" applyBorder="1"/>
    <xf numFmtId="164" fontId="6" fillId="0" borderId="13" xfId="139" applyNumberFormat="1" applyFont="1" applyBorder="1"/>
    <xf numFmtId="164" fontId="0" fillId="0" borderId="16" xfId="139" applyNumberFormat="1" applyFont="1" applyFill="1" applyBorder="1" applyProtection="1">
      <protection locked="0"/>
    </xf>
    <xf numFmtId="164" fontId="0" fillId="0" borderId="19" xfId="139" applyNumberFormat="1" applyFont="1" applyFill="1" applyBorder="1" applyProtection="1">
      <protection locked="0"/>
    </xf>
    <xf numFmtId="164" fontId="0" fillId="0" borderId="25" xfId="139" applyNumberFormat="1" applyFont="1" applyBorder="1"/>
    <xf numFmtId="164" fontId="0" fillId="0" borderId="26" xfId="139" applyNumberFormat="1" applyFont="1" applyBorder="1"/>
    <xf numFmtId="164" fontId="0" fillId="0" borderId="0" xfId="139" applyNumberFormat="1" applyFont="1" applyBorder="1"/>
    <xf numFmtId="164" fontId="0" fillId="0" borderId="16" xfId="139" applyNumberFormat="1" applyFont="1" applyBorder="1" applyProtection="1">
      <protection locked="0"/>
    </xf>
    <xf numFmtId="164" fontId="0" fillId="0" borderId="8" xfId="139" applyNumberFormat="1" applyFont="1" applyBorder="1"/>
    <xf numFmtId="164" fontId="0" fillId="0" borderId="6" xfId="139" applyNumberFormat="1" applyFont="1" applyBorder="1"/>
    <xf numFmtId="0" fontId="13" fillId="0" borderId="5" xfId="0" applyFont="1" applyBorder="1" applyAlignment="1" applyProtection="1">
      <alignment horizontal="left"/>
    </xf>
    <xf numFmtId="0" fontId="7" fillId="0" borderId="0" xfId="0" applyFont="1" applyBorder="1" applyAlignment="1" applyProtection="1">
      <alignment horizontal="left"/>
    </xf>
    <xf numFmtId="0" fontId="9" fillId="2" borderId="9" xfId="0" applyFont="1" applyFill="1" applyBorder="1" applyProtection="1"/>
    <xf numFmtId="0" fontId="0" fillId="0" borderId="15" xfId="0" applyFont="1" applyBorder="1" applyProtection="1"/>
    <xf numFmtId="0" fontId="0" fillId="0" borderId="18" xfId="0" applyFont="1" applyBorder="1" applyProtection="1"/>
    <xf numFmtId="0" fontId="0" fillId="0" borderId="15" xfId="0" applyFont="1" applyFill="1" applyBorder="1" applyProtection="1"/>
    <xf numFmtId="0" fontId="0" fillId="0" borderId="18" xfId="0" applyFont="1" applyFill="1" applyBorder="1" applyProtection="1"/>
    <xf numFmtId="0" fontId="9" fillId="2" borderId="29" xfId="0" applyFont="1" applyFill="1" applyBorder="1" applyProtection="1"/>
    <xf numFmtId="0" fontId="9" fillId="2" borderId="28" xfId="0" applyFont="1" applyFill="1" applyBorder="1" applyProtection="1"/>
    <xf numFmtId="0" fontId="0" fillId="3" borderId="15" xfId="0" applyFont="1" applyFill="1" applyBorder="1" applyProtection="1"/>
    <xf numFmtId="0" fontId="0" fillId="3" borderId="18" xfId="0" applyFont="1" applyFill="1" applyBorder="1" applyProtection="1"/>
    <xf numFmtId="0" fontId="0" fillId="3" borderId="21" xfId="0" applyFont="1" applyFill="1" applyBorder="1" applyProtection="1"/>
    <xf numFmtId="0" fontId="19" fillId="0" borderId="0" xfId="0" applyFont="1"/>
    <xf numFmtId="0" fontId="20" fillId="0" borderId="5" xfId="0" applyFont="1" applyBorder="1" applyAlignment="1" applyProtection="1">
      <alignment horizontal="left"/>
    </xf>
    <xf numFmtId="0" fontId="20" fillId="0" borderId="0" xfId="0" applyFont="1" applyBorder="1" applyAlignment="1" applyProtection="1">
      <alignment horizontal="left"/>
    </xf>
    <xf numFmtId="0" fontId="1" fillId="0" borderId="5"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13" fillId="0" borderId="10" xfId="0" applyFont="1" applyBorder="1" applyAlignment="1" applyProtection="1">
      <alignment horizontal="left"/>
      <protection locked="0"/>
    </xf>
    <xf numFmtId="0" fontId="7" fillId="0" borderId="10" xfId="0" applyFont="1" applyBorder="1" applyAlignment="1" applyProtection="1">
      <alignment horizontal="left"/>
      <protection locked="0"/>
    </xf>
  </cellXfs>
  <cellStyles count="140">
    <cellStyle name="Currency" xfId="139"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35719</xdr:colOff>
      <xdr:row>70</xdr:row>
      <xdr:rowOff>38100</xdr:rowOff>
    </xdr:from>
    <xdr:to>
      <xdr:col>5</xdr:col>
      <xdr:colOff>1308100</xdr:colOff>
      <xdr:row>86</xdr:row>
      <xdr:rowOff>214312</xdr:rowOff>
    </xdr:to>
    <xdr:sp macro="" textlink="">
      <xdr:nvSpPr>
        <xdr:cNvPr id="2" name="TextBox 1"/>
        <xdr:cNvSpPr txBox="1"/>
      </xdr:nvSpPr>
      <xdr:spPr>
        <a:xfrm>
          <a:off x="35719" y="16944975"/>
          <a:ext cx="10904537" cy="3986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Instructions:</a:t>
          </a:r>
        </a:p>
        <a:p>
          <a:endParaRPr lang="en-US" sz="1800" b="1"/>
        </a:p>
        <a:p>
          <a:r>
            <a:rPr lang="en-US" sz="1400" b="1"/>
            <a:t>Step 1: </a:t>
          </a:r>
          <a:r>
            <a:rPr lang="en-US" sz="1400"/>
            <a:t>Starting with your current bills and spending habits, fill in each category of the budget worksheet. Wherever possible, use your bank statements, credit card bills, and financial account statements to accurately record your spending in each area.</a:t>
          </a:r>
        </a:p>
        <a:p>
          <a:endParaRPr lang="en-US" sz="1400"/>
        </a:p>
        <a:p>
          <a:r>
            <a:rPr lang="en-US" sz="1400" b="1"/>
            <a:t>Step 2: </a:t>
          </a:r>
          <a:r>
            <a:rPr lang="en-US" sz="1400"/>
            <a:t>Using your current spending as a guide, estimate how much you will spend in each category in retirement. Keep in mind that most retirees spend close to their pre-retirement levels in most areas except food, transportation, clothing, and other job-related expenses. Medical expenses may go up in retirement</a:t>
          </a:r>
          <a:r>
            <a:rPr lang="en-US" sz="1400" baseline="0"/>
            <a:t> as you transition away from employer-sponsored health insurance and start planning for long-term medical needs.</a:t>
          </a:r>
          <a:endParaRPr lang="en-US" sz="1400"/>
        </a:p>
        <a:p>
          <a:endParaRPr lang="en-US" sz="1400"/>
        </a:p>
        <a:p>
          <a:r>
            <a:rPr lang="en-US" sz="1400" b="1"/>
            <a:t>Step 3: </a:t>
          </a:r>
          <a:r>
            <a:rPr lang="en-US" sz="1400" b="0"/>
            <a:t>Think</a:t>
          </a:r>
          <a:r>
            <a:rPr lang="en-US" sz="1400" b="0" baseline="0"/>
            <a:t> about major purchases that you may make, such as remodeling your kitchen, buying a new car, or upgrading your household appliances. Also think about what's on your bucket list: big expenses like milestone vacations, charitable gifts, or a new boat or RV will need to be factored into your retirement planning.</a:t>
          </a:r>
          <a:endParaRPr lang="en-US" sz="1400" b="1"/>
        </a:p>
        <a:p>
          <a:endParaRPr lang="en-US" sz="1400"/>
        </a:p>
        <a:p>
          <a:r>
            <a:rPr lang="en-US" sz="1400" b="1"/>
            <a:t>Next Steps: Once you have completed this worksheet, bring it in for a complimentary consultation. </a:t>
          </a:r>
          <a:r>
            <a:rPr lang="en-US" sz="1400"/>
            <a:t>Profiling your retirement expenses is an important first step in planning for a comfortable retirement, but it is only the beginning of the process. Your spending patterns will likely change over time with inflation, market returns, your changing needs, and other factors.</a:t>
          </a:r>
          <a:r>
            <a:rPr lang="en-US" sz="1400" baseline="0"/>
            <a:t> </a:t>
          </a:r>
          <a:endParaRPr lang="en-US" sz="1400"/>
        </a:p>
        <a:p>
          <a:r>
            <a:rPr lang="en-US" sz="1400" b="1"/>
            <a:t>	</a:t>
          </a:r>
          <a:endParaRPr lang="en-US" sz="1100"/>
        </a:p>
      </xdr:txBody>
    </xdr:sp>
    <xdr:clientData/>
  </xdr:twoCellAnchor>
  <xdr:twoCellAnchor>
    <xdr:from>
      <xdr:col>0</xdr:col>
      <xdr:colOff>0</xdr:colOff>
      <xdr:row>5</xdr:row>
      <xdr:rowOff>236584</xdr:rowOff>
    </xdr:from>
    <xdr:to>
      <xdr:col>5</xdr:col>
      <xdr:colOff>1321594</xdr:colOff>
      <xdr:row>9</xdr:row>
      <xdr:rowOff>107156</xdr:rowOff>
    </xdr:to>
    <xdr:sp macro="" textlink="">
      <xdr:nvSpPr>
        <xdr:cNvPr id="6" name="TextBox 5"/>
        <xdr:cNvSpPr txBox="1"/>
      </xdr:nvSpPr>
      <xdr:spPr>
        <a:xfrm>
          <a:off x="0" y="1427209"/>
          <a:ext cx="10953750" cy="989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Many retirees want</a:t>
          </a:r>
          <a:r>
            <a:rPr lang="en-US" sz="1400" baseline="0"/>
            <a:t> to know how much income they will need to live comfortably in retirement. This worksheet was designed to give you a starting point for the retirement income planning process. Use the instructions on the next page to complete the worksheet. </a:t>
          </a:r>
          <a:r>
            <a:rPr lang="en-US" sz="1400" baseline="0">
              <a:solidFill>
                <a:schemeClr val="dk1"/>
              </a:solidFill>
              <a:effectLst/>
              <a:latin typeface="+mn-lt"/>
              <a:ea typeface="+mn-ea"/>
              <a:cs typeface="+mn-cs"/>
            </a:rPr>
            <a:t>Bring it in for a complimentary consultation where we can go over it together and review your existing retirement strategies.</a:t>
          </a:r>
          <a:endParaRPr lang="en-US" sz="1400">
            <a:effectLst/>
          </a:endParaRPr>
        </a:p>
        <a:p>
          <a:r>
            <a:rPr lang="en-US" sz="1400" b="0" baseline="0">
              <a:solidFill>
                <a:schemeClr val="dk1"/>
              </a:solidFill>
              <a:effectLst/>
              <a:latin typeface="+mn-lt"/>
              <a:ea typeface="+mn-ea"/>
              <a:cs typeface="+mn-cs"/>
            </a:rPr>
            <a:t>P</a:t>
          </a:r>
          <a:r>
            <a:rPr lang="en-US" sz="1400" b="1" baseline="0">
              <a:solidFill>
                <a:schemeClr val="dk1"/>
              </a:solidFill>
              <a:effectLst/>
              <a:latin typeface="+mn-lt"/>
              <a:ea typeface="+mn-ea"/>
              <a:cs typeface="+mn-cs"/>
            </a:rPr>
            <a:t>lease give our office a call at 208-743-1943  to schedule the complimentary consultation.</a:t>
          </a:r>
          <a:endParaRPr lang="en-US" sz="1400">
            <a:effectLst/>
          </a:endParaRPr>
        </a:p>
      </xdr:txBody>
    </xdr:sp>
    <xdr:clientData/>
  </xdr:twoCellAnchor>
  <xdr:twoCellAnchor editAs="oneCell">
    <xdr:from>
      <xdr:col>3</xdr:col>
      <xdr:colOff>1694188</xdr:colOff>
      <xdr:row>0</xdr:row>
      <xdr:rowOff>147778</xdr:rowOff>
    </xdr:from>
    <xdr:to>
      <xdr:col>5</xdr:col>
      <xdr:colOff>1251310</xdr:colOff>
      <xdr:row>3</xdr:row>
      <xdr:rowOff>148245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90126" y="147778"/>
          <a:ext cx="3700497" cy="841843"/>
        </a:xfrm>
        <a:prstGeom prst="rect">
          <a:avLst/>
        </a:prstGeom>
      </xdr:spPr>
    </xdr:pic>
    <xdr:clientData/>
  </xdr:twoCellAnchor>
  <xdr:twoCellAnchor editAs="oneCell">
    <xdr:from>
      <xdr:col>1</xdr:col>
      <xdr:colOff>1127544</xdr:colOff>
      <xdr:row>95</xdr:row>
      <xdr:rowOff>170657</xdr:rowOff>
    </xdr:from>
    <xdr:to>
      <xdr:col>3</xdr:col>
      <xdr:colOff>1578480</xdr:colOff>
      <xdr:row>98</xdr:row>
      <xdr:rowOff>183226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02544" y="23598815"/>
          <a:ext cx="3217990" cy="714411"/>
        </a:xfrm>
        <a:prstGeom prst="rect">
          <a:avLst/>
        </a:prstGeom>
      </xdr:spPr>
    </xdr:pic>
    <xdr:clientData/>
  </xdr:twoCellAnchor>
  <xdr:oneCellAnchor>
    <xdr:from>
      <xdr:col>0</xdr:col>
      <xdr:colOff>2367260</xdr:colOff>
      <xdr:row>89</xdr:row>
      <xdr:rowOff>35716</xdr:rowOff>
    </xdr:from>
    <xdr:ext cx="7179468" cy="749821"/>
    <xdr:sp macro="" textlink="">
      <xdr:nvSpPr>
        <xdr:cNvPr id="5" name="TextBox 4"/>
        <xdr:cNvSpPr txBox="1"/>
      </xdr:nvSpPr>
      <xdr:spPr>
        <a:xfrm>
          <a:off x="2367260" y="21466966"/>
          <a:ext cx="7179468" cy="749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n-US" sz="1400">
            <a:effectLst/>
          </a:endParaRPr>
        </a:p>
        <a:p>
          <a:pPr algn="ctr"/>
          <a:r>
            <a:rPr lang="en-US" sz="1400" b="1">
              <a:solidFill>
                <a:schemeClr val="tx1"/>
              </a:solidFill>
              <a:effectLst/>
              <a:latin typeface="+mn-lt"/>
              <a:ea typeface="+mn-ea"/>
              <a:cs typeface="+mn-cs"/>
            </a:rPr>
            <a:t>We are here to help you with your retirement planning needs. If you have any questions,</a:t>
          </a:r>
          <a:r>
            <a:rPr lang="en-US" sz="1400" b="1" baseline="0">
              <a:solidFill>
                <a:schemeClr val="tx1"/>
              </a:solidFill>
              <a:effectLst/>
              <a:latin typeface="+mn-lt"/>
              <a:ea typeface="+mn-ea"/>
              <a:cs typeface="+mn-cs"/>
            </a:rPr>
            <a:t> </a:t>
          </a:r>
          <a:r>
            <a:rPr lang="en-US" sz="1400" b="1">
              <a:solidFill>
                <a:schemeClr val="tx1"/>
              </a:solidFill>
              <a:effectLst/>
              <a:latin typeface="+mn-lt"/>
              <a:ea typeface="+mn-ea"/>
              <a:cs typeface="+mn-cs"/>
            </a:rPr>
            <a:t> please give our office a call at 208-743-1943 to schedule a complimentary consultation.</a:t>
          </a:r>
          <a:endParaRPr lang="en-US" sz="1400"/>
        </a:p>
      </xdr:txBody>
    </xdr:sp>
    <xdr:clientData/>
  </xdr:oneCellAnchor>
  <xdr:oneCellAnchor>
    <xdr:from>
      <xdr:col>1</xdr:col>
      <xdr:colOff>606800</xdr:colOff>
      <xdr:row>103</xdr:row>
      <xdr:rowOff>30912</xdr:rowOff>
    </xdr:from>
    <xdr:ext cx="2639697" cy="1744067"/>
    <xdr:sp macro="" textlink="">
      <xdr:nvSpPr>
        <xdr:cNvPr id="8" name="TextBox 7"/>
        <xdr:cNvSpPr txBox="1"/>
      </xdr:nvSpPr>
      <xdr:spPr>
        <a:xfrm>
          <a:off x="3380956" y="24795912"/>
          <a:ext cx="2639697" cy="1744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latin typeface="Arial" panose="020B0604020202020204" pitchFamily="34" charset="0"/>
              <a:cs typeface="Arial" panose="020B0604020202020204" pitchFamily="34" charset="0"/>
            </a:rPr>
            <a:t>1875 N Lakewood Dr. Ste. 102</a:t>
          </a:r>
        </a:p>
        <a:p>
          <a:r>
            <a:rPr lang="en-US" sz="1400">
              <a:latin typeface="Arial" panose="020B0604020202020204" pitchFamily="34" charset="0"/>
              <a:cs typeface="Arial" panose="020B0604020202020204" pitchFamily="34" charset="0"/>
            </a:rPr>
            <a:t>Coeur D'Alene,    ID  83814</a:t>
          </a:r>
        </a:p>
        <a:p>
          <a:r>
            <a:rPr lang="en-US" sz="1400">
              <a:latin typeface="Arial" panose="020B0604020202020204" pitchFamily="34" charset="0"/>
              <a:cs typeface="Arial" panose="020B0604020202020204" pitchFamily="34" charset="0"/>
            </a:rPr>
            <a:t>208-664-6952</a:t>
          </a:r>
        </a:p>
        <a:p>
          <a:endParaRPr lang="en-US" sz="1400">
            <a:latin typeface="Arial" panose="020B0604020202020204" pitchFamily="34" charset="0"/>
            <a:cs typeface="Arial" panose="020B0604020202020204" pitchFamily="34" charset="0"/>
          </a:endParaRPr>
        </a:p>
        <a:p>
          <a:endParaRPr lang="en-US" sz="1400">
            <a:latin typeface="Arial" panose="020B0604020202020204" pitchFamily="34" charset="0"/>
            <a:cs typeface="Arial" panose="020B0604020202020204" pitchFamily="34" charset="0"/>
          </a:endParaRPr>
        </a:p>
        <a:p>
          <a:r>
            <a:rPr lang="en-US" sz="1400">
              <a:latin typeface="Arial" panose="020B0604020202020204" pitchFamily="34" charset="0"/>
              <a:cs typeface="Arial" panose="020B0604020202020204" pitchFamily="34" charset="0"/>
            </a:rPr>
            <a:t>1407</a:t>
          </a:r>
          <a:r>
            <a:rPr lang="en-US" sz="1400" baseline="0">
              <a:latin typeface="Arial" panose="020B0604020202020204" pitchFamily="34" charset="0"/>
              <a:cs typeface="Arial" panose="020B0604020202020204" pitchFamily="34" charset="0"/>
            </a:rPr>
            <a:t> 16th Ave   Ste. A</a:t>
          </a:r>
        </a:p>
        <a:p>
          <a:r>
            <a:rPr lang="en-US" sz="1400" baseline="0">
              <a:latin typeface="Arial" panose="020B0604020202020204" pitchFamily="34" charset="0"/>
              <a:cs typeface="Arial" panose="020B0604020202020204" pitchFamily="34" charset="0"/>
            </a:rPr>
            <a:t>Lewiston,  ID  83501</a:t>
          </a:r>
        </a:p>
        <a:p>
          <a:r>
            <a:rPr lang="en-US" sz="1400" baseline="0">
              <a:latin typeface="Arial" panose="020B0604020202020204" pitchFamily="34" charset="0"/>
              <a:cs typeface="Arial" panose="020B0604020202020204" pitchFamily="34" charset="0"/>
            </a:rPr>
            <a:t>208-743-1943</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845677</xdr:colOff>
      <xdr:row>103</xdr:row>
      <xdr:rowOff>24146</xdr:rowOff>
    </xdr:from>
    <xdr:ext cx="1551579" cy="1744067"/>
    <xdr:sp macro="" textlink="">
      <xdr:nvSpPr>
        <xdr:cNvPr id="9" name="TextBox 8"/>
        <xdr:cNvSpPr txBox="1"/>
      </xdr:nvSpPr>
      <xdr:spPr>
        <a:xfrm>
          <a:off x="6334458" y="24789146"/>
          <a:ext cx="1551579" cy="1744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latin typeface="Arial" panose="020B0604020202020204" pitchFamily="34" charset="0"/>
              <a:cs typeface="Arial" panose="020B0604020202020204" pitchFamily="34" charset="0"/>
            </a:rPr>
            <a:t>Paul D Schrette</a:t>
          </a:r>
        </a:p>
        <a:p>
          <a:r>
            <a:rPr lang="en-US" sz="1400">
              <a:latin typeface="Arial" panose="020B0604020202020204" pitchFamily="34" charset="0"/>
              <a:cs typeface="Arial" panose="020B0604020202020204" pitchFamily="34" charset="0"/>
            </a:rPr>
            <a:t>Financial Advisor</a:t>
          </a:r>
        </a:p>
        <a:p>
          <a:r>
            <a:rPr lang="en-US" sz="1400">
              <a:latin typeface="Arial" panose="020B0604020202020204" pitchFamily="34" charset="0"/>
              <a:cs typeface="Arial" panose="020B0604020202020204" pitchFamily="34" charset="0"/>
            </a:rPr>
            <a:t>President</a:t>
          </a:r>
        </a:p>
        <a:p>
          <a:endParaRPr lang="en-US" sz="1400">
            <a:latin typeface="Arial" panose="020B0604020202020204" pitchFamily="34" charset="0"/>
            <a:cs typeface="Arial" panose="020B0604020202020204" pitchFamily="34" charset="0"/>
          </a:endParaRPr>
        </a:p>
        <a:p>
          <a:endParaRPr lang="en-US" sz="1400">
            <a:latin typeface="Arial" panose="020B0604020202020204" pitchFamily="34" charset="0"/>
            <a:cs typeface="Arial" panose="020B0604020202020204" pitchFamily="34" charset="0"/>
          </a:endParaRPr>
        </a:p>
        <a:p>
          <a:r>
            <a:rPr lang="en-US" sz="1400">
              <a:latin typeface="Arial" panose="020B0604020202020204" pitchFamily="34" charset="0"/>
              <a:cs typeface="Arial" panose="020B0604020202020204" pitchFamily="34" charset="0"/>
            </a:rPr>
            <a:t>Joseph</a:t>
          </a:r>
          <a:r>
            <a:rPr lang="en-US" sz="1400" baseline="0">
              <a:latin typeface="Arial" panose="020B0604020202020204" pitchFamily="34" charset="0"/>
              <a:cs typeface="Arial" panose="020B0604020202020204" pitchFamily="34" charset="0"/>
            </a:rPr>
            <a:t> V Lee</a:t>
          </a:r>
        </a:p>
        <a:p>
          <a:r>
            <a:rPr lang="en-US" sz="1400" baseline="0">
              <a:latin typeface="Arial" panose="020B0604020202020204" pitchFamily="34" charset="0"/>
              <a:cs typeface="Arial" panose="020B0604020202020204" pitchFamily="34" charset="0"/>
            </a:rPr>
            <a:t>Financial Advisor</a:t>
          </a:r>
        </a:p>
        <a:p>
          <a:r>
            <a:rPr lang="en-US" sz="1400" baseline="0">
              <a:latin typeface="Arial" panose="020B0604020202020204" pitchFamily="34" charset="0"/>
              <a:cs typeface="Arial" panose="020B0604020202020204" pitchFamily="34" charset="0"/>
            </a:rPr>
            <a:t>Vice President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35719</xdr:colOff>
      <xdr:row>70</xdr:row>
      <xdr:rowOff>38100</xdr:rowOff>
    </xdr:from>
    <xdr:to>
      <xdr:col>5</xdr:col>
      <xdr:colOff>1308100</xdr:colOff>
      <xdr:row>86</xdr:row>
      <xdr:rowOff>214312</xdr:rowOff>
    </xdr:to>
    <xdr:sp macro="" textlink="">
      <xdr:nvSpPr>
        <xdr:cNvPr id="2" name="TextBox 1"/>
        <xdr:cNvSpPr txBox="1"/>
      </xdr:nvSpPr>
      <xdr:spPr>
        <a:xfrm>
          <a:off x="35719" y="16935450"/>
          <a:ext cx="10902156" cy="3986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Instructions:</a:t>
          </a:r>
        </a:p>
        <a:p>
          <a:endParaRPr lang="en-US" sz="1800" b="1"/>
        </a:p>
        <a:p>
          <a:r>
            <a:rPr lang="en-US" sz="1400" b="1"/>
            <a:t>Step 1: </a:t>
          </a:r>
          <a:r>
            <a:rPr lang="en-US" sz="1400"/>
            <a:t>Starting with your current bills and spending habits, fill in each category of the budget worksheet. Wherever possible, use your bank statements, credit card bills, and financial account statements to accurately record your spending in each area.</a:t>
          </a:r>
        </a:p>
        <a:p>
          <a:endParaRPr lang="en-US" sz="1400"/>
        </a:p>
        <a:p>
          <a:r>
            <a:rPr lang="en-US" sz="1400" b="1"/>
            <a:t>Step 2: </a:t>
          </a:r>
          <a:r>
            <a:rPr lang="en-US" sz="1400"/>
            <a:t>Using your current spending as a guide, estimate how much you will spend in each category in retirement. Keep in mind that most retirees spend close to their pre-retirement levels in most areas except food, transportation, clothing, and other job-related expenses. Medical expenses may go up in retirement</a:t>
          </a:r>
          <a:r>
            <a:rPr lang="en-US" sz="1400" baseline="0"/>
            <a:t> as you transition away from employer-sponsored health insurance and start planning for long-term medical needs.</a:t>
          </a:r>
          <a:endParaRPr lang="en-US" sz="1400"/>
        </a:p>
        <a:p>
          <a:endParaRPr lang="en-US" sz="1400"/>
        </a:p>
        <a:p>
          <a:r>
            <a:rPr lang="en-US" sz="1400" b="1"/>
            <a:t>Step 3: </a:t>
          </a:r>
          <a:r>
            <a:rPr lang="en-US" sz="1400" b="0"/>
            <a:t>Think</a:t>
          </a:r>
          <a:r>
            <a:rPr lang="en-US" sz="1400" b="0" baseline="0"/>
            <a:t> about major purchases that you may make, such as remodeling your kitchen, buying a new car, or upgrading your household appliances. Also think about what's on your bucket list: big expenses like milestone vacations, charitable gifts, or a new boat or RV will need to be factored into your retirement planning.</a:t>
          </a:r>
          <a:endParaRPr lang="en-US" sz="1400" b="1"/>
        </a:p>
        <a:p>
          <a:endParaRPr lang="en-US" sz="1400"/>
        </a:p>
        <a:p>
          <a:r>
            <a:rPr lang="en-US" sz="1400" b="1"/>
            <a:t>Next Steps: Once you have completed this worksheet, bring it in for a complimentary consultation. </a:t>
          </a:r>
          <a:r>
            <a:rPr lang="en-US" sz="1400"/>
            <a:t>Profiling your retirement expenses is an important first step in planning for a comfortable retirement, but it is only the beginning of the process. Your spending patterns will likely change over time with inflation, market returns, your changing needs, and other factors.</a:t>
          </a:r>
          <a:r>
            <a:rPr lang="en-US" sz="1400" baseline="0"/>
            <a:t> </a:t>
          </a:r>
          <a:endParaRPr lang="en-US" sz="1400"/>
        </a:p>
        <a:p>
          <a:r>
            <a:rPr lang="en-US" sz="1400" b="1"/>
            <a:t>	</a:t>
          </a:r>
          <a:endParaRPr lang="en-US" sz="1100"/>
        </a:p>
      </xdr:txBody>
    </xdr:sp>
    <xdr:clientData/>
  </xdr:twoCellAnchor>
  <xdr:twoCellAnchor>
    <xdr:from>
      <xdr:col>0</xdr:col>
      <xdr:colOff>0</xdr:colOff>
      <xdr:row>5</xdr:row>
      <xdr:rowOff>236584</xdr:rowOff>
    </xdr:from>
    <xdr:to>
      <xdr:col>5</xdr:col>
      <xdr:colOff>1321594</xdr:colOff>
      <xdr:row>9</xdr:row>
      <xdr:rowOff>107156</xdr:rowOff>
    </xdr:to>
    <xdr:sp macro="" textlink="">
      <xdr:nvSpPr>
        <xdr:cNvPr id="3" name="TextBox 2"/>
        <xdr:cNvSpPr txBox="1"/>
      </xdr:nvSpPr>
      <xdr:spPr>
        <a:xfrm>
          <a:off x="0" y="1427209"/>
          <a:ext cx="10951369" cy="9849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Many retirees want</a:t>
          </a:r>
          <a:r>
            <a:rPr lang="en-US" sz="1400" baseline="0"/>
            <a:t> to know how much income they will need to live comfortably in retirement. This worksheet was designed to give you a starting point for the retirement income planning process. Use the instructions on the next page to complete the worksheet. Bring it in for a complimentary consultation where we can go over it together and review your existing retirement strategies.</a:t>
          </a:r>
        </a:p>
        <a:p>
          <a:r>
            <a:rPr lang="en-US" sz="1400" b="0" baseline="0"/>
            <a:t>P</a:t>
          </a:r>
          <a:r>
            <a:rPr lang="en-US" sz="1400" b="1" baseline="0"/>
            <a:t>lease give our office a call at </a:t>
          </a:r>
          <a:r>
            <a:rPr lang="en-US" sz="1400" b="1" baseline="0">
              <a:solidFill>
                <a:srgbClr val="FF0000"/>
              </a:solidFill>
            </a:rPr>
            <a:t>208-743-1943 </a:t>
          </a:r>
          <a:r>
            <a:rPr lang="en-US" sz="1400" b="1" baseline="0"/>
            <a:t> to schedule the complimentary consultation.</a:t>
          </a:r>
        </a:p>
        <a:p>
          <a:endParaRPr lang="en-US" sz="1400"/>
        </a:p>
      </xdr:txBody>
    </xdr:sp>
    <xdr:clientData/>
  </xdr:twoCellAnchor>
  <xdr:twoCellAnchor editAs="oneCell">
    <xdr:from>
      <xdr:col>3</xdr:col>
      <xdr:colOff>1694188</xdr:colOff>
      <xdr:row>0</xdr:row>
      <xdr:rowOff>147778</xdr:rowOff>
    </xdr:from>
    <xdr:to>
      <xdr:col>5</xdr:col>
      <xdr:colOff>1251310</xdr:colOff>
      <xdr:row>3</xdr:row>
      <xdr:rowOff>219683</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0588" y="147778"/>
          <a:ext cx="3700497" cy="843430"/>
        </a:xfrm>
        <a:prstGeom prst="rect">
          <a:avLst/>
        </a:prstGeom>
      </xdr:spPr>
    </xdr:pic>
    <xdr:clientData/>
  </xdr:twoCellAnchor>
  <xdr:twoCellAnchor editAs="oneCell">
    <xdr:from>
      <xdr:col>1</xdr:col>
      <xdr:colOff>1127544</xdr:colOff>
      <xdr:row>95</xdr:row>
      <xdr:rowOff>170657</xdr:rowOff>
    </xdr:from>
    <xdr:to>
      <xdr:col>3</xdr:col>
      <xdr:colOff>1578480</xdr:colOff>
      <xdr:row>98</xdr:row>
      <xdr:rowOff>183226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99319" y="23021132"/>
          <a:ext cx="3165561" cy="726944"/>
        </a:xfrm>
        <a:prstGeom prst="rect">
          <a:avLst/>
        </a:prstGeom>
      </xdr:spPr>
    </xdr:pic>
    <xdr:clientData/>
  </xdr:twoCellAnchor>
  <xdr:oneCellAnchor>
    <xdr:from>
      <xdr:col>0</xdr:col>
      <xdr:colOff>2367260</xdr:colOff>
      <xdr:row>89</xdr:row>
      <xdr:rowOff>35716</xdr:rowOff>
    </xdr:from>
    <xdr:ext cx="7179468" cy="749821"/>
    <xdr:sp macro="" textlink="">
      <xdr:nvSpPr>
        <xdr:cNvPr id="6" name="TextBox 5"/>
        <xdr:cNvSpPr txBox="1"/>
      </xdr:nvSpPr>
      <xdr:spPr>
        <a:xfrm>
          <a:off x="2367260" y="21457441"/>
          <a:ext cx="7179468" cy="749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n-US" sz="1400">
            <a:effectLst/>
          </a:endParaRPr>
        </a:p>
        <a:p>
          <a:pPr algn="ctr"/>
          <a:r>
            <a:rPr lang="en-US" sz="1400" b="1">
              <a:solidFill>
                <a:schemeClr val="tx1"/>
              </a:solidFill>
              <a:effectLst/>
              <a:latin typeface="+mn-lt"/>
              <a:ea typeface="+mn-ea"/>
              <a:cs typeface="+mn-cs"/>
            </a:rPr>
            <a:t>We are here to help you with your retirement planning needs. If you have any questions,</a:t>
          </a:r>
          <a:r>
            <a:rPr lang="en-US" sz="1400" b="1" baseline="0">
              <a:solidFill>
                <a:schemeClr val="tx1"/>
              </a:solidFill>
              <a:effectLst/>
              <a:latin typeface="+mn-lt"/>
              <a:ea typeface="+mn-ea"/>
              <a:cs typeface="+mn-cs"/>
            </a:rPr>
            <a:t> </a:t>
          </a:r>
          <a:r>
            <a:rPr lang="en-US" sz="1400" b="1">
              <a:solidFill>
                <a:schemeClr val="tx1"/>
              </a:solidFill>
              <a:effectLst/>
              <a:latin typeface="+mn-lt"/>
              <a:ea typeface="+mn-ea"/>
              <a:cs typeface="+mn-cs"/>
            </a:rPr>
            <a:t> please give our office a call at 208-743-1943 to schedule a complimentary consultation.</a:t>
          </a:r>
          <a:endParaRPr lang="en-US" sz="1400"/>
        </a:p>
      </xdr:txBody>
    </xdr:sp>
    <xdr:clientData/>
  </xdr:oneCellAnchor>
  <xdr:oneCellAnchor>
    <xdr:from>
      <xdr:col>1</xdr:col>
      <xdr:colOff>606800</xdr:colOff>
      <xdr:row>103</xdr:row>
      <xdr:rowOff>30912</xdr:rowOff>
    </xdr:from>
    <xdr:ext cx="2639697" cy="1744067"/>
    <xdr:sp macro="" textlink="">
      <xdr:nvSpPr>
        <xdr:cNvPr id="7" name="TextBox 6"/>
        <xdr:cNvSpPr txBox="1"/>
      </xdr:nvSpPr>
      <xdr:spPr>
        <a:xfrm>
          <a:off x="3378575" y="24786387"/>
          <a:ext cx="2639697" cy="1744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latin typeface="Arial" panose="020B0604020202020204" pitchFamily="34" charset="0"/>
              <a:cs typeface="Arial" panose="020B0604020202020204" pitchFamily="34" charset="0"/>
            </a:rPr>
            <a:t>1875 N Lakewood Dr. Ste. 102</a:t>
          </a:r>
        </a:p>
        <a:p>
          <a:r>
            <a:rPr lang="en-US" sz="1400">
              <a:latin typeface="Arial" panose="020B0604020202020204" pitchFamily="34" charset="0"/>
              <a:cs typeface="Arial" panose="020B0604020202020204" pitchFamily="34" charset="0"/>
            </a:rPr>
            <a:t>Coeur D'Alene,    ID  83814</a:t>
          </a:r>
        </a:p>
        <a:p>
          <a:r>
            <a:rPr lang="en-US" sz="1400">
              <a:latin typeface="Arial" panose="020B0604020202020204" pitchFamily="34" charset="0"/>
              <a:cs typeface="Arial" panose="020B0604020202020204" pitchFamily="34" charset="0"/>
            </a:rPr>
            <a:t>208-664-6952</a:t>
          </a:r>
        </a:p>
        <a:p>
          <a:endParaRPr lang="en-US" sz="1400">
            <a:latin typeface="Arial" panose="020B0604020202020204" pitchFamily="34" charset="0"/>
            <a:cs typeface="Arial" panose="020B0604020202020204" pitchFamily="34" charset="0"/>
          </a:endParaRPr>
        </a:p>
        <a:p>
          <a:endParaRPr lang="en-US" sz="1400">
            <a:latin typeface="Arial" panose="020B0604020202020204" pitchFamily="34" charset="0"/>
            <a:cs typeface="Arial" panose="020B0604020202020204" pitchFamily="34" charset="0"/>
          </a:endParaRPr>
        </a:p>
        <a:p>
          <a:r>
            <a:rPr lang="en-US" sz="1400">
              <a:latin typeface="Arial" panose="020B0604020202020204" pitchFamily="34" charset="0"/>
              <a:cs typeface="Arial" panose="020B0604020202020204" pitchFamily="34" charset="0"/>
            </a:rPr>
            <a:t>1407</a:t>
          </a:r>
          <a:r>
            <a:rPr lang="en-US" sz="1400" baseline="0">
              <a:latin typeface="Arial" panose="020B0604020202020204" pitchFamily="34" charset="0"/>
              <a:cs typeface="Arial" panose="020B0604020202020204" pitchFamily="34" charset="0"/>
            </a:rPr>
            <a:t> 16th Ave   Ste. A</a:t>
          </a:r>
        </a:p>
        <a:p>
          <a:r>
            <a:rPr lang="en-US" sz="1400" baseline="0">
              <a:latin typeface="Arial" panose="020B0604020202020204" pitchFamily="34" charset="0"/>
              <a:cs typeface="Arial" panose="020B0604020202020204" pitchFamily="34" charset="0"/>
            </a:rPr>
            <a:t>Lewiston,  ID  83501</a:t>
          </a:r>
        </a:p>
        <a:p>
          <a:r>
            <a:rPr lang="en-US" sz="1400" baseline="0">
              <a:latin typeface="Arial" panose="020B0604020202020204" pitchFamily="34" charset="0"/>
              <a:cs typeface="Arial" panose="020B0604020202020204" pitchFamily="34" charset="0"/>
            </a:rPr>
            <a:t>208-743-1943</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845677</xdr:colOff>
      <xdr:row>103</xdr:row>
      <xdr:rowOff>24146</xdr:rowOff>
    </xdr:from>
    <xdr:ext cx="1551579" cy="1744067"/>
    <xdr:sp macro="" textlink="">
      <xdr:nvSpPr>
        <xdr:cNvPr id="8" name="TextBox 7"/>
        <xdr:cNvSpPr txBox="1"/>
      </xdr:nvSpPr>
      <xdr:spPr>
        <a:xfrm>
          <a:off x="6332077" y="24779621"/>
          <a:ext cx="1551579" cy="1744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latin typeface="Arial" panose="020B0604020202020204" pitchFamily="34" charset="0"/>
              <a:cs typeface="Arial" panose="020B0604020202020204" pitchFamily="34" charset="0"/>
            </a:rPr>
            <a:t>Paul D Schrette</a:t>
          </a:r>
        </a:p>
        <a:p>
          <a:r>
            <a:rPr lang="en-US" sz="1400">
              <a:latin typeface="Arial" panose="020B0604020202020204" pitchFamily="34" charset="0"/>
              <a:cs typeface="Arial" panose="020B0604020202020204" pitchFamily="34" charset="0"/>
            </a:rPr>
            <a:t>Financial Advisor</a:t>
          </a:r>
        </a:p>
        <a:p>
          <a:r>
            <a:rPr lang="en-US" sz="1400">
              <a:latin typeface="Arial" panose="020B0604020202020204" pitchFamily="34" charset="0"/>
              <a:cs typeface="Arial" panose="020B0604020202020204" pitchFamily="34" charset="0"/>
            </a:rPr>
            <a:t>President</a:t>
          </a:r>
        </a:p>
        <a:p>
          <a:endParaRPr lang="en-US" sz="1400">
            <a:latin typeface="Arial" panose="020B0604020202020204" pitchFamily="34" charset="0"/>
            <a:cs typeface="Arial" panose="020B0604020202020204" pitchFamily="34" charset="0"/>
          </a:endParaRPr>
        </a:p>
        <a:p>
          <a:endParaRPr lang="en-US" sz="1400">
            <a:latin typeface="Arial" panose="020B0604020202020204" pitchFamily="34" charset="0"/>
            <a:cs typeface="Arial" panose="020B0604020202020204" pitchFamily="34" charset="0"/>
          </a:endParaRPr>
        </a:p>
        <a:p>
          <a:r>
            <a:rPr lang="en-US" sz="1400">
              <a:latin typeface="Arial" panose="020B0604020202020204" pitchFamily="34" charset="0"/>
              <a:cs typeface="Arial" panose="020B0604020202020204" pitchFamily="34" charset="0"/>
            </a:rPr>
            <a:t>Joseph</a:t>
          </a:r>
          <a:r>
            <a:rPr lang="en-US" sz="1400" baseline="0">
              <a:latin typeface="Arial" panose="020B0604020202020204" pitchFamily="34" charset="0"/>
              <a:cs typeface="Arial" panose="020B0604020202020204" pitchFamily="34" charset="0"/>
            </a:rPr>
            <a:t> V Lee</a:t>
          </a:r>
        </a:p>
        <a:p>
          <a:r>
            <a:rPr lang="en-US" sz="1400" baseline="0">
              <a:latin typeface="Arial" panose="020B0604020202020204" pitchFamily="34" charset="0"/>
              <a:cs typeface="Arial" panose="020B0604020202020204" pitchFamily="34" charset="0"/>
            </a:rPr>
            <a:t>Financial Advisor</a:t>
          </a:r>
        </a:p>
        <a:p>
          <a:r>
            <a:rPr lang="en-US" sz="1400" baseline="0">
              <a:latin typeface="Arial" panose="020B0604020202020204" pitchFamily="34" charset="0"/>
              <a:cs typeface="Arial" panose="020B0604020202020204" pitchFamily="34" charset="0"/>
            </a:rPr>
            <a:t>Vice President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23"/>
  <sheetViews>
    <sheetView showGridLines="0" tabSelected="1" zoomScale="80" zoomScaleNormal="80" zoomScalePageLayoutView="57" workbookViewId="0">
      <selection activeCell="B18" sqref="B18"/>
    </sheetView>
  </sheetViews>
  <sheetFormatPr defaultColWidth="10.75" defaultRowHeight="18.75"/>
  <cols>
    <col min="1" max="1" width="36.375" style="8" customWidth="1"/>
    <col min="2" max="2" width="17.875" style="8" customWidth="1"/>
    <col min="3" max="3" width="17.75" style="8" customWidth="1"/>
    <col min="4" max="4" width="36.5" style="8" customWidth="1"/>
    <col min="5" max="5" width="17.875" style="8" customWidth="1"/>
    <col min="6" max="6" width="17.75" style="8" customWidth="1"/>
    <col min="7" max="16384" width="10.75" style="8"/>
  </cols>
  <sheetData>
    <row r="1" spans="1:8" ht="36">
      <c r="A1" s="29" t="s">
        <v>70</v>
      </c>
      <c r="B1" s="27"/>
      <c r="C1" s="27"/>
      <c r="D1" s="27"/>
      <c r="E1" s="28"/>
      <c r="F1" s="28"/>
    </row>
    <row r="2" spans="1:8" ht="6.75" customHeight="1">
      <c r="C2" s="21"/>
      <c r="D2" s="21"/>
      <c r="E2" s="21"/>
      <c r="F2" s="21"/>
    </row>
    <row r="3" spans="1:8" ht="23.25" customHeight="1">
      <c r="A3" s="81"/>
      <c r="B3" s="81"/>
    </row>
    <row r="4" spans="1:8" ht="20.25" customHeight="1">
      <c r="A4" s="76" t="s">
        <v>86</v>
      </c>
      <c r="B4" s="63"/>
    </row>
    <row r="5" spans="1:8" ht="16.5" customHeight="1">
      <c r="A5" s="81"/>
      <c r="B5" s="82"/>
      <c r="C5" s="21"/>
      <c r="D5" s="21"/>
      <c r="E5" s="21"/>
      <c r="F5" s="21"/>
    </row>
    <row r="6" spans="1:8" ht="18.75" customHeight="1">
      <c r="A6" s="77" t="s">
        <v>87</v>
      </c>
      <c r="B6" s="64"/>
      <c r="C6" s="21"/>
      <c r="D6" s="21"/>
      <c r="E6" s="21"/>
      <c r="F6" s="21"/>
    </row>
    <row r="7" spans="1:8" ht="16.5" customHeight="1">
      <c r="A7" s="30"/>
      <c r="B7" s="31"/>
      <c r="C7" s="21"/>
      <c r="D7" s="21"/>
      <c r="E7" s="21"/>
      <c r="F7" s="21"/>
    </row>
    <row r="8" spans="1:8" ht="26.25">
      <c r="A8" s="30"/>
      <c r="B8" s="31"/>
      <c r="C8" s="21"/>
      <c r="D8" s="21"/>
      <c r="E8" s="21"/>
      <c r="F8" s="21"/>
    </row>
    <row r="9" spans="1:8" ht="29.25" customHeight="1">
      <c r="A9" s="30"/>
      <c r="B9" s="31"/>
      <c r="C9" s="21"/>
      <c r="D9" s="21"/>
      <c r="E9" s="21"/>
      <c r="F9" s="21"/>
    </row>
    <row r="10" spans="1:8" ht="9" customHeight="1">
      <c r="C10" s="21"/>
      <c r="D10" s="21"/>
      <c r="E10" s="21"/>
      <c r="F10" s="21"/>
    </row>
    <row r="11" spans="1:8" s="9" customFormat="1">
      <c r="A11" s="1"/>
      <c r="B11" s="78" t="s">
        <v>40</v>
      </c>
      <c r="C11" s="79"/>
      <c r="D11" s="1"/>
      <c r="E11" s="78" t="s">
        <v>40</v>
      </c>
      <c r="F11" s="80"/>
    </row>
    <row r="12" spans="1:8">
      <c r="A12" s="3"/>
      <c r="B12" s="11" t="s">
        <v>83</v>
      </c>
      <c r="C12" s="12" t="s">
        <v>41</v>
      </c>
      <c r="D12" s="3"/>
      <c r="E12" s="11" t="s">
        <v>83</v>
      </c>
      <c r="F12" s="13" t="s">
        <v>41</v>
      </c>
    </row>
    <row r="13" spans="1:8">
      <c r="A13" s="65" t="s">
        <v>42</v>
      </c>
      <c r="B13" s="4"/>
      <c r="C13" s="4"/>
      <c r="D13" s="65" t="s">
        <v>17</v>
      </c>
      <c r="E13" s="4"/>
      <c r="F13" s="5"/>
    </row>
    <row r="14" spans="1:8">
      <c r="A14" s="66" t="s">
        <v>0</v>
      </c>
      <c r="B14" s="55">
        <v>0</v>
      </c>
      <c r="C14" s="42">
        <v>0</v>
      </c>
      <c r="D14" s="66" t="s">
        <v>19</v>
      </c>
      <c r="E14" s="60">
        <v>0</v>
      </c>
      <c r="F14" s="42">
        <v>0</v>
      </c>
    </row>
    <row r="15" spans="1:8">
      <c r="A15" s="67" t="s">
        <v>1</v>
      </c>
      <c r="B15" s="56">
        <v>0</v>
      </c>
      <c r="C15" s="43">
        <v>0</v>
      </c>
      <c r="D15" s="67" t="s">
        <v>18</v>
      </c>
      <c r="E15" s="50">
        <v>0</v>
      </c>
      <c r="F15" s="43">
        <v>0</v>
      </c>
    </row>
    <row r="16" spans="1:8">
      <c r="A16" s="67" t="s">
        <v>2</v>
      </c>
      <c r="B16" s="56">
        <v>0</v>
      </c>
      <c r="C16" s="43">
        <v>0</v>
      </c>
      <c r="D16" s="67" t="s">
        <v>20</v>
      </c>
      <c r="E16" s="50">
        <v>0</v>
      </c>
      <c r="F16" s="43">
        <v>0</v>
      </c>
      <c r="H16" s="36"/>
    </row>
    <row r="17" spans="1:8">
      <c r="A17" s="67" t="s">
        <v>3</v>
      </c>
      <c r="B17" s="56">
        <v>0</v>
      </c>
      <c r="C17" s="43">
        <v>0</v>
      </c>
      <c r="D17" s="67" t="s">
        <v>68</v>
      </c>
      <c r="E17" s="50">
        <v>0</v>
      </c>
      <c r="F17" s="43">
        <v>0</v>
      </c>
      <c r="H17" s="10"/>
    </row>
    <row r="18" spans="1:8">
      <c r="A18" s="67" t="s">
        <v>4</v>
      </c>
      <c r="B18" s="56">
        <v>0</v>
      </c>
      <c r="C18" s="43">
        <v>0</v>
      </c>
      <c r="D18" s="67" t="s">
        <v>67</v>
      </c>
      <c r="E18" s="50">
        <v>0</v>
      </c>
      <c r="F18" s="43">
        <v>0</v>
      </c>
      <c r="H18" s="10"/>
    </row>
    <row r="19" spans="1:8">
      <c r="A19" s="67" t="s">
        <v>5</v>
      </c>
      <c r="B19" s="56">
        <v>0</v>
      </c>
      <c r="C19" s="43">
        <v>0</v>
      </c>
      <c r="D19" s="67" t="s">
        <v>21</v>
      </c>
      <c r="E19" s="50">
        <v>0</v>
      </c>
      <c r="F19" s="43">
        <v>0</v>
      </c>
      <c r="H19" s="10"/>
    </row>
    <row r="20" spans="1:8">
      <c r="A20" s="67" t="s">
        <v>6</v>
      </c>
      <c r="B20" s="56">
        <v>0</v>
      </c>
      <c r="C20" s="43">
        <v>0</v>
      </c>
      <c r="D20" s="38" t="s">
        <v>58</v>
      </c>
      <c r="E20" s="51">
        <v>0</v>
      </c>
      <c r="F20" s="52">
        <v>0</v>
      </c>
      <c r="H20" s="10"/>
    </row>
    <row r="21" spans="1:8">
      <c r="A21" s="67" t="s">
        <v>7</v>
      </c>
      <c r="B21" s="56">
        <v>0</v>
      </c>
      <c r="C21" s="43">
        <v>0</v>
      </c>
      <c r="D21" s="3"/>
      <c r="E21" s="59"/>
      <c r="F21" s="61"/>
    </row>
    <row r="22" spans="1:8">
      <c r="A22" s="67" t="s">
        <v>8</v>
      </c>
      <c r="B22" s="56">
        <v>0</v>
      </c>
      <c r="C22" s="43">
        <v>0</v>
      </c>
      <c r="D22" s="6" t="s">
        <v>55</v>
      </c>
      <c r="E22" s="35">
        <f>SUM(E14:E21)</f>
        <v>0</v>
      </c>
      <c r="F22" s="35">
        <f>SUM(F14:F21)</f>
        <v>0</v>
      </c>
    </row>
    <row r="23" spans="1:8">
      <c r="A23" s="67" t="s">
        <v>9</v>
      </c>
      <c r="B23" s="56">
        <v>0</v>
      </c>
      <c r="C23" s="43">
        <v>0</v>
      </c>
      <c r="D23" s="65" t="s">
        <v>29</v>
      </c>
      <c r="E23" s="59"/>
      <c r="F23" s="61"/>
    </row>
    <row r="24" spans="1:8">
      <c r="A24" s="67" t="s">
        <v>13</v>
      </c>
      <c r="B24" s="56">
        <v>0</v>
      </c>
      <c r="C24" s="43">
        <v>0</v>
      </c>
      <c r="D24" s="68" t="s">
        <v>30</v>
      </c>
      <c r="E24" s="60">
        <v>0</v>
      </c>
      <c r="F24" s="42">
        <v>0</v>
      </c>
    </row>
    <row r="25" spans="1:8">
      <c r="A25" s="37" t="s">
        <v>58</v>
      </c>
      <c r="B25" s="56">
        <v>0</v>
      </c>
      <c r="C25" s="43">
        <v>0</v>
      </c>
      <c r="D25" s="69" t="s">
        <v>31</v>
      </c>
      <c r="E25" s="50">
        <v>0</v>
      </c>
      <c r="F25" s="43">
        <v>0</v>
      </c>
    </row>
    <row r="26" spans="1:8">
      <c r="A26" s="14"/>
      <c r="B26" s="57"/>
      <c r="C26" s="58"/>
      <c r="D26" s="67" t="s">
        <v>69</v>
      </c>
      <c r="E26" s="50">
        <v>0</v>
      </c>
      <c r="F26" s="43">
        <v>0</v>
      </c>
    </row>
    <row r="27" spans="1:8">
      <c r="A27" s="6" t="s">
        <v>50</v>
      </c>
      <c r="B27" s="35">
        <f>SUM(B14:B26)</f>
        <v>0</v>
      </c>
      <c r="C27" s="35">
        <f>SUM(C14:C26)</f>
        <v>0</v>
      </c>
      <c r="D27" s="69" t="s">
        <v>39</v>
      </c>
      <c r="E27" s="50">
        <v>0</v>
      </c>
      <c r="F27" s="43">
        <v>0</v>
      </c>
    </row>
    <row r="28" spans="1:8">
      <c r="A28" s="65" t="s">
        <v>43</v>
      </c>
      <c r="B28" s="59"/>
      <c r="C28" s="59"/>
      <c r="D28" s="38" t="s">
        <v>58</v>
      </c>
      <c r="E28" s="51">
        <v>0</v>
      </c>
      <c r="F28" s="52">
        <v>0</v>
      </c>
    </row>
    <row r="29" spans="1:8">
      <c r="A29" s="66" t="s">
        <v>10</v>
      </c>
      <c r="B29" s="60">
        <v>0</v>
      </c>
      <c r="C29" s="42">
        <v>0</v>
      </c>
      <c r="D29" s="3"/>
      <c r="E29" s="59"/>
      <c r="F29" s="61"/>
    </row>
    <row r="30" spans="1:8">
      <c r="A30" s="69" t="s">
        <v>14</v>
      </c>
      <c r="B30" s="50">
        <v>0</v>
      </c>
      <c r="C30" s="43">
        <v>0</v>
      </c>
      <c r="D30" s="6" t="s">
        <v>56</v>
      </c>
      <c r="E30" s="35">
        <f>SUM(E24:E29)</f>
        <v>0</v>
      </c>
      <c r="F30" s="35">
        <f>SUM(F24:F29)</f>
        <v>0</v>
      </c>
    </row>
    <row r="31" spans="1:8">
      <c r="A31" s="67" t="s">
        <v>48</v>
      </c>
      <c r="B31" s="50">
        <v>0</v>
      </c>
      <c r="C31" s="43">
        <v>0</v>
      </c>
      <c r="D31" s="65" t="s">
        <v>35</v>
      </c>
      <c r="E31" s="59"/>
      <c r="F31" s="61"/>
    </row>
    <row r="32" spans="1:8">
      <c r="A32" s="67" t="s">
        <v>11</v>
      </c>
      <c r="B32" s="50">
        <v>0</v>
      </c>
      <c r="C32" s="43">
        <v>0</v>
      </c>
      <c r="D32" s="66" t="s">
        <v>36</v>
      </c>
      <c r="E32" s="60">
        <v>0</v>
      </c>
      <c r="F32" s="42">
        <v>0</v>
      </c>
    </row>
    <row r="33" spans="1:6">
      <c r="A33" s="67" t="s">
        <v>12</v>
      </c>
      <c r="B33" s="50">
        <v>0</v>
      </c>
      <c r="C33" s="43">
        <v>0</v>
      </c>
      <c r="D33" s="67" t="s">
        <v>16</v>
      </c>
      <c r="E33" s="50">
        <v>0</v>
      </c>
      <c r="F33" s="43">
        <v>0</v>
      </c>
    </row>
    <row r="34" spans="1:6">
      <c r="A34" s="67" t="s">
        <v>25</v>
      </c>
      <c r="B34" s="50">
        <v>0</v>
      </c>
      <c r="C34" s="43">
        <v>0</v>
      </c>
      <c r="D34" s="67" t="s">
        <v>15</v>
      </c>
      <c r="E34" s="50">
        <v>0</v>
      </c>
      <c r="F34" s="43">
        <v>0</v>
      </c>
    </row>
    <row r="35" spans="1:6">
      <c r="A35" s="38" t="s">
        <v>58</v>
      </c>
      <c r="B35" s="51">
        <v>0</v>
      </c>
      <c r="C35" s="52">
        <v>0</v>
      </c>
      <c r="D35" s="67" t="s">
        <v>37</v>
      </c>
      <c r="E35" s="50">
        <v>0</v>
      </c>
      <c r="F35" s="43">
        <v>0</v>
      </c>
    </row>
    <row r="36" spans="1:6">
      <c r="A36" s="3"/>
      <c r="B36" s="59"/>
      <c r="C36" s="59"/>
      <c r="D36" s="67" t="s">
        <v>32</v>
      </c>
      <c r="E36" s="50">
        <v>0</v>
      </c>
      <c r="F36" s="43">
        <v>0</v>
      </c>
    </row>
    <row r="37" spans="1:6">
      <c r="A37" s="6" t="s">
        <v>51</v>
      </c>
      <c r="B37" s="35">
        <f>SUM(B29:B36)</f>
        <v>0</v>
      </c>
      <c r="C37" s="35">
        <f>SUM(C29:C36)</f>
        <v>0</v>
      </c>
      <c r="D37" s="67" t="s">
        <v>33</v>
      </c>
      <c r="E37" s="50">
        <v>0</v>
      </c>
      <c r="F37" s="43">
        <v>0</v>
      </c>
    </row>
    <row r="38" spans="1:6">
      <c r="A38" s="65" t="s">
        <v>53</v>
      </c>
      <c r="B38" s="59"/>
      <c r="C38" s="59"/>
      <c r="D38" s="67" t="s">
        <v>34</v>
      </c>
      <c r="E38" s="50">
        <v>0</v>
      </c>
      <c r="F38" s="43">
        <v>0</v>
      </c>
    </row>
    <row r="39" spans="1:6">
      <c r="A39" s="66" t="s">
        <v>24</v>
      </c>
      <c r="B39" s="60">
        <v>0</v>
      </c>
      <c r="C39" s="42">
        <v>0</v>
      </c>
      <c r="D39" s="67" t="s">
        <v>32</v>
      </c>
      <c r="E39" s="50">
        <v>0</v>
      </c>
      <c r="F39" s="43">
        <v>0</v>
      </c>
    </row>
    <row r="40" spans="1:6">
      <c r="A40" s="67" t="s">
        <v>28</v>
      </c>
      <c r="B40" s="50">
        <v>0</v>
      </c>
      <c r="C40" s="43">
        <v>0</v>
      </c>
      <c r="D40" s="67" t="s">
        <v>80</v>
      </c>
      <c r="E40" s="50">
        <v>0</v>
      </c>
      <c r="F40" s="43">
        <v>0</v>
      </c>
    </row>
    <row r="41" spans="1:6">
      <c r="A41" s="67" t="s">
        <v>22</v>
      </c>
      <c r="B41" s="50">
        <v>0</v>
      </c>
      <c r="C41" s="43">
        <v>0</v>
      </c>
      <c r="D41" s="67" t="s">
        <v>38</v>
      </c>
      <c r="E41" s="50">
        <v>0</v>
      </c>
      <c r="F41" s="43">
        <v>0</v>
      </c>
    </row>
    <row r="42" spans="1:6">
      <c r="A42" s="67" t="s">
        <v>23</v>
      </c>
      <c r="B42" s="50">
        <v>0</v>
      </c>
      <c r="C42" s="43">
        <v>0</v>
      </c>
      <c r="D42" s="38" t="s">
        <v>58</v>
      </c>
      <c r="E42" s="51">
        <v>0</v>
      </c>
      <c r="F42" s="52">
        <v>0</v>
      </c>
    </row>
    <row r="43" spans="1:6">
      <c r="A43" s="67" t="s">
        <v>26</v>
      </c>
      <c r="B43" s="50">
        <v>0</v>
      </c>
      <c r="C43" s="43">
        <v>0</v>
      </c>
      <c r="D43" s="3"/>
      <c r="E43" s="59"/>
      <c r="F43" s="61"/>
    </row>
    <row r="44" spans="1:6">
      <c r="A44" s="69" t="s">
        <v>27</v>
      </c>
      <c r="B44" s="50">
        <v>0</v>
      </c>
      <c r="C44" s="43">
        <v>0</v>
      </c>
      <c r="D44" s="6" t="s">
        <v>57</v>
      </c>
      <c r="E44" s="35">
        <f>SUM(E32:E43)</f>
        <v>0</v>
      </c>
      <c r="F44" s="35">
        <f>SUM(F32:F43)</f>
        <v>0</v>
      </c>
    </row>
    <row r="45" spans="1:6">
      <c r="A45" s="38" t="s">
        <v>58</v>
      </c>
      <c r="B45" s="51">
        <v>0</v>
      </c>
      <c r="C45" s="52">
        <v>0</v>
      </c>
      <c r="D45" s="65" t="s">
        <v>65</v>
      </c>
      <c r="E45" s="59"/>
      <c r="F45" s="62"/>
    </row>
    <row r="46" spans="1:6">
      <c r="A46" s="3"/>
      <c r="B46" s="59"/>
      <c r="C46" s="59"/>
      <c r="D46" s="68" t="s">
        <v>66</v>
      </c>
      <c r="E46" s="60">
        <v>0</v>
      </c>
      <c r="F46" s="42">
        <v>0</v>
      </c>
    </row>
    <row r="47" spans="1:6">
      <c r="A47" s="6" t="s">
        <v>52</v>
      </c>
      <c r="B47" s="35">
        <f>SUM(B39:B46)</f>
        <v>0</v>
      </c>
      <c r="C47" s="35">
        <f>SUM(C39:C46)</f>
        <v>0</v>
      </c>
      <c r="D47" s="67" t="s">
        <v>71</v>
      </c>
      <c r="E47" s="50">
        <v>0</v>
      </c>
      <c r="F47" s="43">
        <v>0</v>
      </c>
    </row>
    <row r="48" spans="1:6">
      <c r="A48" s="70" t="s">
        <v>44</v>
      </c>
      <c r="B48" s="15"/>
      <c r="C48" s="16"/>
      <c r="D48" s="37" t="s">
        <v>58</v>
      </c>
      <c r="E48" s="50">
        <v>0</v>
      </c>
      <c r="F48" s="43">
        <v>0</v>
      </c>
    </row>
    <row r="49" spans="1:6">
      <c r="A49" s="69" t="s">
        <v>59</v>
      </c>
      <c r="B49" s="50">
        <v>0</v>
      </c>
      <c r="C49" s="43">
        <v>0</v>
      </c>
      <c r="D49" s="37" t="s">
        <v>58</v>
      </c>
      <c r="E49" s="50">
        <v>0</v>
      </c>
      <c r="F49" s="43">
        <v>0</v>
      </c>
    </row>
    <row r="50" spans="1:6">
      <c r="A50" s="69" t="s">
        <v>45</v>
      </c>
      <c r="B50" s="50">
        <v>0</v>
      </c>
      <c r="C50" s="43">
        <v>0</v>
      </c>
      <c r="D50" s="37" t="s">
        <v>58</v>
      </c>
      <c r="E50" s="50">
        <v>0</v>
      </c>
      <c r="F50" s="43">
        <v>0</v>
      </c>
    </row>
    <row r="51" spans="1:6">
      <c r="A51" s="69" t="s">
        <v>46</v>
      </c>
      <c r="B51" s="50">
        <v>0</v>
      </c>
      <c r="C51" s="43">
        <v>0</v>
      </c>
      <c r="D51" s="37" t="s">
        <v>58</v>
      </c>
      <c r="E51" s="50">
        <v>0</v>
      </c>
      <c r="F51" s="43">
        <v>0</v>
      </c>
    </row>
    <row r="52" spans="1:6">
      <c r="A52" s="69" t="s">
        <v>47</v>
      </c>
      <c r="B52" s="50">
        <v>0</v>
      </c>
      <c r="C52" s="43">
        <v>0</v>
      </c>
      <c r="D52" s="37" t="s">
        <v>58</v>
      </c>
      <c r="E52" s="50">
        <v>0</v>
      </c>
      <c r="F52" s="43">
        <v>0</v>
      </c>
    </row>
    <row r="53" spans="1:6">
      <c r="A53" s="69" t="s">
        <v>60</v>
      </c>
      <c r="B53" s="50">
        <v>0</v>
      </c>
      <c r="C53" s="43">
        <v>0</v>
      </c>
      <c r="D53" s="37" t="s">
        <v>58</v>
      </c>
      <c r="E53" s="50">
        <v>0</v>
      </c>
      <c r="F53" s="43">
        <v>0</v>
      </c>
    </row>
    <row r="54" spans="1:6">
      <c r="A54" s="38" t="s">
        <v>58</v>
      </c>
      <c r="B54" s="51">
        <v>0</v>
      </c>
      <c r="C54" s="52">
        <v>0</v>
      </c>
      <c r="D54" s="38" t="s">
        <v>58</v>
      </c>
      <c r="E54" s="51">
        <v>0</v>
      </c>
      <c r="F54" s="52">
        <v>0</v>
      </c>
    </row>
    <row r="55" spans="1:6">
      <c r="A55" s="3"/>
      <c r="B55" s="4"/>
      <c r="C55" s="4"/>
      <c r="D55" s="3"/>
      <c r="E55" s="59"/>
      <c r="F55" s="61"/>
    </row>
    <row r="56" spans="1:6" ht="19.5" thickBot="1">
      <c r="A56" s="6" t="s">
        <v>54</v>
      </c>
      <c r="B56" s="35">
        <f>SUM(B49:B55)</f>
        <v>0</v>
      </c>
      <c r="C56" s="35">
        <f>SUM(C49:C55)</f>
        <v>0</v>
      </c>
      <c r="D56" s="17" t="s">
        <v>72</v>
      </c>
      <c r="E56" s="35">
        <f>SUM(E46:E55)</f>
        <v>0</v>
      </c>
      <c r="F56" s="35">
        <f>SUM(F46:F55)</f>
        <v>0</v>
      </c>
    </row>
    <row r="57" spans="1:6" ht="22.5" thickTop="1" thickBot="1">
      <c r="A57" s="19"/>
      <c r="B57" s="19"/>
      <c r="C57" s="25"/>
      <c r="D57" s="23" t="s">
        <v>84</v>
      </c>
      <c r="E57" s="53">
        <f>E56+E44+E30+E22+B27+B37+B47+B56</f>
        <v>0</v>
      </c>
      <c r="F57" s="54">
        <f>F56+F44+F30+F22+C27+C37+C47+C56</f>
        <v>0</v>
      </c>
    </row>
    <row r="58" spans="1:6" ht="27" customHeight="1" thickTop="1">
      <c r="A58" s="4"/>
      <c r="B58" s="4"/>
      <c r="C58" s="4"/>
      <c r="D58" s="24"/>
      <c r="E58" s="22"/>
      <c r="F58" s="26" t="s">
        <v>85</v>
      </c>
    </row>
    <row r="59" spans="1:6" ht="21">
      <c r="A59" s="4"/>
      <c r="B59" s="4"/>
      <c r="C59" s="4"/>
      <c r="D59" s="24"/>
      <c r="E59" s="22"/>
    </row>
    <row r="60" spans="1:6">
      <c r="A60" s="2" t="s">
        <v>88</v>
      </c>
      <c r="B60" s="4"/>
      <c r="C60" s="7"/>
      <c r="D60" s="4"/>
      <c r="E60" s="4"/>
      <c r="F60" s="7"/>
    </row>
    <row r="61" spans="1:6">
      <c r="A61" s="71" t="s">
        <v>61</v>
      </c>
      <c r="B61" s="18"/>
      <c r="C61" s="18"/>
      <c r="D61" s="71" t="s">
        <v>62</v>
      </c>
      <c r="E61" s="18"/>
      <c r="F61" s="32"/>
    </row>
    <row r="62" spans="1:6">
      <c r="A62" s="72" t="s">
        <v>73</v>
      </c>
      <c r="B62" s="41">
        <v>0</v>
      </c>
      <c r="C62" s="47">
        <v>0</v>
      </c>
      <c r="D62" s="72" t="s">
        <v>63</v>
      </c>
      <c r="E62" s="41">
        <v>0</v>
      </c>
      <c r="F62" s="42">
        <v>0</v>
      </c>
    </row>
    <row r="63" spans="1:6">
      <c r="A63" s="73" t="s">
        <v>74</v>
      </c>
      <c r="B63" s="41">
        <v>0</v>
      </c>
      <c r="C63" s="47">
        <v>0</v>
      </c>
      <c r="D63" s="73" t="s">
        <v>64</v>
      </c>
      <c r="E63" s="41">
        <v>0</v>
      </c>
      <c r="F63" s="43">
        <v>0</v>
      </c>
    </row>
    <row r="64" spans="1:6">
      <c r="A64" s="73" t="s">
        <v>75</v>
      </c>
      <c r="B64" s="41">
        <v>0</v>
      </c>
      <c r="C64" s="47">
        <v>0</v>
      </c>
      <c r="D64" s="73" t="s">
        <v>79</v>
      </c>
      <c r="E64" s="41">
        <v>0</v>
      </c>
      <c r="F64" s="43">
        <v>0</v>
      </c>
    </row>
    <row r="65" spans="1:6">
      <c r="A65" s="73" t="s">
        <v>77</v>
      </c>
      <c r="B65" s="41">
        <v>0</v>
      </c>
      <c r="C65" s="47">
        <v>0</v>
      </c>
      <c r="D65" s="74" t="s">
        <v>49</v>
      </c>
      <c r="E65" s="41">
        <v>0</v>
      </c>
      <c r="F65" s="43">
        <v>0</v>
      </c>
    </row>
    <row r="66" spans="1:6">
      <c r="A66" s="73" t="s">
        <v>78</v>
      </c>
      <c r="B66" s="41">
        <v>0</v>
      </c>
      <c r="C66" s="47">
        <v>0</v>
      </c>
      <c r="D66" s="73" t="s">
        <v>76</v>
      </c>
      <c r="E66" s="41">
        <v>0</v>
      </c>
      <c r="F66" s="43">
        <v>0</v>
      </c>
    </row>
    <row r="67" spans="1:6">
      <c r="A67" s="39" t="s">
        <v>58</v>
      </c>
      <c r="B67" s="41">
        <v>0</v>
      </c>
      <c r="C67" s="47">
        <v>0</v>
      </c>
      <c r="D67" s="39" t="s">
        <v>58</v>
      </c>
      <c r="E67" s="41">
        <v>0</v>
      </c>
      <c r="F67" s="43">
        <v>0</v>
      </c>
    </row>
    <row r="68" spans="1:6">
      <c r="A68" s="39" t="s">
        <v>58</v>
      </c>
      <c r="B68" s="48">
        <v>0</v>
      </c>
      <c r="C68" s="49">
        <v>0</v>
      </c>
      <c r="D68" s="40" t="s">
        <v>58</v>
      </c>
      <c r="E68" s="44">
        <v>0</v>
      </c>
      <c r="F68" s="45">
        <v>0</v>
      </c>
    </row>
    <row r="69" spans="1:6">
      <c r="A69" s="20" t="s">
        <v>81</v>
      </c>
      <c r="B69" s="35">
        <f>SUM(B62:B68)</f>
        <v>0</v>
      </c>
      <c r="C69" s="46">
        <f>SUM(C62:C68)</f>
        <v>0</v>
      </c>
      <c r="D69" s="20" t="s">
        <v>82</v>
      </c>
      <c r="E69" s="35">
        <f>SUM(E62:E68)</f>
        <v>0</v>
      </c>
      <c r="F69" s="46">
        <f>SUM(F62:F68)</f>
        <v>0</v>
      </c>
    </row>
    <row r="71" spans="1:6">
      <c r="A71" s="9"/>
    </row>
    <row r="74" spans="1:6">
      <c r="A74" s="9"/>
    </row>
    <row r="91" spans="1:2" s="34" customFormat="1">
      <c r="A91" s="33"/>
      <c r="B91" s="33"/>
    </row>
    <row r="102" spans="3:4">
      <c r="D102" s="75"/>
    </row>
    <row r="103" spans="3:4">
      <c r="D103" s="75"/>
    </row>
    <row r="104" spans="3:4">
      <c r="D104" s="75"/>
    </row>
    <row r="108" spans="3:4">
      <c r="D108" s="75"/>
    </row>
    <row r="109" spans="3:4">
      <c r="C109" s="75"/>
      <c r="D109" s="75"/>
    </row>
    <row r="110" spans="3:4">
      <c r="C110" s="75"/>
      <c r="D110" s="75"/>
    </row>
    <row r="120" ht="3.75" customHeight="1"/>
    <row r="121" hidden="1"/>
    <row r="122" hidden="1"/>
    <row r="123" hidden="1"/>
  </sheetData>
  <sheetProtection password="85A9" sheet="1" objects="1" scenarios="1" selectLockedCells="1"/>
  <mergeCells count="4">
    <mergeCell ref="B11:C11"/>
    <mergeCell ref="E11:F11"/>
    <mergeCell ref="A5:B5"/>
    <mergeCell ref="A3:B3"/>
  </mergeCells>
  <phoneticPr fontId="11" type="noConversion"/>
  <printOptions horizontalCentered="1" verticalCentered="1"/>
  <pageMargins left="0.25" right="0.25" top="0.25438596491228099" bottom="0.5" header="0.3" footer="0.15"/>
  <pageSetup scale="65" fitToHeight="0" orientation="portrait" horizontalDpi="4294967292" verticalDpi="4294967292" r:id="rId1"/>
  <headerFooter alignWithMargins="0">
    <oddFooter xml:space="preserve">&amp;C&amp;10Disclosures:
Securities and Advisory Services offered through Madison Avenue Securities, LLC  (“MAS”), Member FINRA/SIPC, and a Registered Investment Advisor. 
MAS and Schrette &amp; Lee Wealth Management are not affiliated companies.&amp;12
</oddFooter>
  </headerFooter>
  <rowBreaks count="1" manualBreakCount="1">
    <brk id="58" max="16383" man="1"/>
  </rowBreaks>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3"/>
  <sheetViews>
    <sheetView showGridLines="0" zoomScale="80" zoomScaleNormal="80" zoomScalePageLayoutView="57" workbookViewId="0">
      <selection activeCell="C22" sqref="C22"/>
    </sheetView>
  </sheetViews>
  <sheetFormatPr defaultColWidth="10.75" defaultRowHeight="18.75"/>
  <cols>
    <col min="1" max="1" width="36.375" style="8" customWidth="1"/>
    <col min="2" max="2" width="17.875" style="8" customWidth="1"/>
    <col min="3" max="3" width="17.75" style="8" customWidth="1"/>
    <col min="4" max="4" width="36.5" style="8" customWidth="1"/>
    <col min="5" max="5" width="17.875" style="8" customWidth="1"/>
    <col min="6" max="6" width="17.75" style="8" customWidth="1"/>
    <col min="7" max="16384" width="10.75" style="8"/>
  </cols>
  <sheetData>
    <row r="1" spans="1:8" ht="36">
      <c r="A1" s="29" t="s">
        <v>70</v>
      </c>
      <c r="B1" s="27"/>
      <c r="C1" s="27"/>
      <c r="D1" s="27"/>
      <c r="E1" s="28"/>
      <c r="F1" s="28"/>
    </row>
    <row r="2" spans="1:8" ht="3.75" customHeight="1">
      <c r="C2" s="21"/>
      <c r="D2" s="21"/>
      <c r="E2" s="21"/>
      <c r="F2" s="21"/>
    </row>
    <row r="3" spans="1:8" ht="21" customHeight="1">
      <c r="A3" s="81"/>
      <c r="B3" s="81"/>
    </row>
    <row r="4" spans="1:8" ht="20.25" customHeight="1">
      <c r="A4" s="76" t="s">
        <v>86</v>
      </c>
      <c r="B4" s="63"/>
    </row>
    <row r="5" spans="1:8" ht="12.75" customHeight="1">
      <c r="A5" s="81"/>
      <c r="B5" s="82"/>
      <c r="C5" s="21"/>
      <c r="D5" s="21"/>
      <c r="E5" s="21"/>
      <c r="F5" s="21"/>
    </row>
    <row r="6" spans="1:8" ht="18.75" customHeight="1">
      <c r="A6" s="77" t="s">
        <v>87</v>
      </c>
      <c r="B6" s="64"/>
      <c r="C6" s="21"/>
      <c r="D6" s="21"/>
      <c r="E6" s="21"/>
      <c r="F6" s="21"/>
    </row>
    <row r="7" spans="1:8" ht="16.5" customHeight="1">
      <c r="A7" s="30"/>
      <c r="B7" s="31"/>
      <c r="C7" s="21"/>
      <c r="D7" s="21"/>
      <c r="E7" s="21"/>
      <c r="F7" s="21"/>
    </row>
    <row r="8" spans="1:8" ht="26.25">
      <c r="A8" s="30"/>
      <c r="B8" s="31"/>
      <c r="C8" s="21"/>
      <c r="D8" s="21"/>
      <c r="E8" s="21"/>
      <c r="F8" s="21"/>
    </row>
    <row r="9" spans="1:8" ht="26.25">
      <c r="A9" s="30"/>
      <c r="B9" s="31"/>
      <c r="C9" s="21"/>
      <c r="D9" s="21"/>
      <c r="E9" s="21"/>
      <c r="F9" s="21"/>
    </row>
    <row r="10" spans="1:8" ht="9" customHeight="1">
      <c r="C10" s="21"/>
      <c r="D10" s="21"/>
      <c r="E10" s="21"/>
      <c r="F10" s="21"/>
    </row>
    <row r="11" spans="1:8" s="9" customFormat="1">
      <c r="A11" s="1"/>
      <c r="B11" s="78" t="s">
        <v>40</v>
      </c>
      <c r="C11" s="79"/>
      <c r="D11" s="1"/>
      <c r="E11" s="78" t="s">
        <v>40</v>
      </c>
      <c r="F11" s="80"/>
    </row>
    <row r="12" spans="1:8">
      <c r="A12" s="3"/>
      <c r="B12" s="11" t="s">
        <v>83</v>
      </c>
      <c r="C12" s="12" t="s">
        <v>41</v>
      </c>
      <c r="D12" s="3"/>
      <c r="E12" s="11" t="s">
        <v>83</v>
      </c>
      <c r="F12" s="13" t="s">
        <v>41</v>
      </c>
    </row>
    <row r="13" spans="1:8">
      <c r="A13" s="65" t="s">
        <v>42</v>
      </c>
      <c r="B13" s="4"/>
      <c r="C13" s="4"/>
      <c r="D13" s="65" t="s">
        <v>17</v>
      </c>
      <c r="E13" s="4"/>
      <c r="F13" s="5"/>
    </row>
    <row r="14" spans="1:8">
      <c r="A14" s="66" t="s">
        <v>0</v>
      </c>
      <c r="B14" s="55" t="s">
        <v>89</v>
      </c>
      <c r="C14" s="42" t="s">
        <v>89</v>
      </c>
      <c r="D14" s="66" t="s">
        <v>19</v>
      </c>
      <c r="E14" s="60" t="s">
        <v>89</v>
      </c>
      <c r="F14" s="42" t="s">
        <v>89</v>
      </c>
    </row>
    <row r="15" spans="1:8">
      <c r="A15" s="67" t="s">
        <v>1</v>
      </c>
      <c r="B15" s="56" t="s">
        <v>89</v>
      </c>
      <c r="C15" s="43" t="s">
        <v>89</v>
      </c>
      <c r="D15" s="67" t="s">
        <v>18</v>
      </c>
      <c r="E15" s="50" t="s">
        <v>89</v>
      </c>
      <c r="F15" s="43" t="s">
        <v>89</v>
      </c>
    </row>
    <row r="16" spans="1:8">
      <c r="A16" s="67" t="s">
        <v>2</v>
      </c>
      <c r="B16" s="56" t="s">
        <v>89</v>
      </c>
      <c r="C16" s="43" t="s">
        <v>89</v>
      </c>
      <c r="D16" s="67" t="s">
        <v>20</v>
      </c>
      <c r="E16" s="50" t="s">
        <v>89</v>
      </c>
      <c r="F16" s="43" t="s">
        <v>89</v>
      </c>
      <c r="H16" s="36"/>
    </row>
    <row r="17" spans="1:8">
      <c r="A17" s="67" t="s">
        <v>3</v>
      </c>
      <c r="B17" s="56" t="s">
        <v>89</v>
      </c>
      <c r="C17" s="43" t="s">
        <v>89</v>
      </c>
      <c r="D17" s="67" t="s">
        <v>68</v>
      </c>
      <c r="E17" s="50" t="s">
        <v>89</v>
      </c>
      <c r="F17" s="43" t="s">
        <v>89</v>
      </c>
      <c r="H17" s="10"/>
    </row>
    <row r="18" spans="1:8">
      <c r="A18" s="67" t="s">
        <v>4</v>
      </c>
      <c r="B18" s="56" t="s">
        <v>89</v>
      </c>
      <c r="C18" s="43" t="s">
        <v>89</v>
      </c>
      <c r="D18" s="67" t="s">
        <v>67</v>
      </c>
      <c r="E18" s="50" t="s">
        <v>89</v>
      </c>
      <c r="F18" s="43" t="s">
        <v>89</v>
      </c>
      <c r="H18" s="10"/>
    </row>
    <row r="19" spans="1:8">
      <c r="A19" s="67" t="s">
        <v>5</v>
      </c>
      <c r="B19" s="56" t="s">
        <v>89</v>
      </c>
      <c r="C19" s="43" t="s">
        <v>89</v>
      </c>
      <c r="D19" s="67" t="s">
        <v>21</v>
      </c>
      <c r="E19" s="50" t="s">
        <v>89</v>
      </c>
      <c r="F19" s="43" t="s">
        <v>89</v>
      </c>
      <c r="H19" s="10"/>
    </row>
    <row r="20" spans="1:8">
      <c r="A20" s="67" t="s">
        <v>6</v>
      </c>
      <c r="B20" s="56" t="s">
        <v>89</v>
      </c>
      <c r="C20" s="43" t="s">
        <v>89</v>
      </c>
      <c r="D20" s="38" t="s">
        <v>58</v>
      </c>
      <c r="E20" s="51" t="s">
        <v>89</v>
      </c>
      <c r="F20" s="52" t="s">
        <v>89</v>
      </c>
      <c r="H20" s="10"/>
    </row>
    <row r="21" spans="1:8">
      <c r="A21" s="67" t="s">
        <v>7</v>
      </c>
      <c r="B21" s="56" t="s">
        <v>89</v>
      </c>
      <c r="C21" s="43" t="s">
        <v>89</v>
      </c>
      <c r="D21" s="3"/>
      <c r="E21" s="59"/>
      <c r="F21" s="61"/>
    </row>
    <row r="22" spans="1:8">
      <c r="A22" s="67" t="s">
        <v>8</v>
      </c>
      <c r="B22" s="56" t="s">
        <v>89</v>
      </c>
      <c r="C22" s="43" t="s">
        <v>89</v>
      </c>
      <c r="D22" s="6" t="s">
        <v>55</v>
      </c>
      <c r="E22" s="35">
        <f>SUM(E14:E21)</f>
        <v>0</v>
      </c>
      <c r="F22" s="35">
        <f>SUM(F14:F21)</f>
        <v>0</v>
      </c>
    </row>
    <row r="23" spans="1:8">
      <c r="A23" s="67" t="s">
        <v>9</v>
      </c>
      <c r="B23" s="56" t="s">
        <v>89</v>
      </c>
      <c r="C23" s="43" t="s">
        <v>89</v>
      </c>
      <c r="D23" s="65" t="s">
        <v>29</v>
      </c>
      <c r="E23" s="59"/>
      <c r="F23" s="61"/>
    </row>
    <row r="24" spans="1:8">
      <c r="A24" s="67" t="s">
        <v>13</v>
      </c>
      <c r="B24" s="56" t="s">
        <v>89</v>
      </c>
      <c r="C24" s="43" t="s">
        <v>89</v>
      </c>
      <c r="D24" s="68" t="s">
        <v>30</v>
      </c>
      <c r="E24" s="60" t="s">
        <v>89</v>
      </c>
      <c r="F24" s="42" t="s">
        <v>89</v>
      </c>
    </row>
    <row r="25" spans="1:8">
      <c r="A25" s="37" t="s">
        <v>58</v>
      </c>
      <c r="B25" s="56" t="s">
        <v>89</v>
      </c>
      <c r="C25" s="43" t="s">
        <v>89</v>
      </c>
      <c r="D25" s="69" t="s">
        <v>31</v>
      </c>
      <c r="E25" s="50" t="s">
        <v>89</v>
      </c>
      <c r="F25" s="43" t="s">
        <v>89</v>
      </c>
    </row>
    <row r="26" spans="1:8">
      <c r="A26" s="14"/>
      <c r="B26" s="57"/>
      <c r="C26" s="58"/>
      <c r="D26" s="67" t="s">
        <v>69</v>
      </c>
      <c r="E26" s="50" t="s">
        <v>89</v>
      </c>
      <c r="F26" s="43" t="s">
        <v>89</v>
      </c>
    </row>
    <row r="27" spans="1:8">
      <c r="A27" s="6" t="s">
        <v>50</v>
      </c>
      <c r="B27" s="35">
        <f>SUM(B14:B26)</f>
        <v>0</v>
      </c>
      <c r="C27" s="35">
        <f>SUM(C14:C26)</f>
        <v>0</v>
      </c>
      <c r="D27" s="69" t="s">
        <v>39</v>
      </c>
      <c r="E27" s="50" t="s">
        <v>89</v>
      </c>
      <c r="F27" s="43" t="s">
        <v>89</v>
      </c>
    </row>
    <row r="28" spans="1:8">
      <c r="A28" s="65" t="s">
        <v>43</v>
      </c>
      <c r="B28" s="59"/>
      <c r="C28" s="59"/>
      <c r="D28" s="38" t="s">
        <v>58</v>
      </c>
      <c r="E28" s="51" t="s">
        <v>89</v>
      </c>
      <c r="F28" s="52" t="s">
        <v>89</v>
      </c>
    </row>
    <row r="29" spans="1:8">
      <c r="A29" s="66" t="s">
        <v>10</v>
      </c>
      <c r="B29" s="60" t="s">
        <v>89</v>
      </c>
      <c r="C29" s="42" t="s">
        <v>89</v>
      </c>
      <c r="D29" s="3"/>
      <c r="E29" s="59"/>
      <c r="F29" s="61"/>
    </row>
    <row r="30" spans="1:8">
      <c r="A30" s="69" t="s">
        <v>14</v>
      </c>
      <c r="B30" s="50" t="s">
        <v>89</v>
      </c>
      <c r="C30" s="43" t="s">
        <v>89</v>
      </c>
      <c r="D30" s="6" t="s">
        <v>56</v>
      </c>
      <c r="E30" s="35">
        <f>SUM(E24:E29)</f>
        <v>0</v>
      </c>
      <c r="F30" s="35">
        <f>SUM(F24:F29)</f>
        <v>0</v>
      </c>
    </row>
    <row r="31" spans="1:8">
      <c r="A31" s="67" t="s">
        <v>48</v>
      </c>
      <c r="B31" s="50" t="s">
        <v>89</v>
      </c>
      <c r="C31" s="43" t="s">
        <v>89</v>
      </c>
      <c r="D31" s="65" t="s">
        <v>35</v>
      </c>
      <c r="E31" s="59"/>
      <c r="F31" s="61"/>
    </row>
    <row r="32" spans="1:8">
      <c r="A32" s="67" t="s">
        <v>11</v>
      </c>
      <c r="B32" s="50" t="s">
        <v>89</v>
      </c>
      <c r="C32" s="43" t="s">
        <v>89</v>
      </c>
      <c r="D32" s="66" t="s">
        <v>36</v>
      </c>
      <c r="E32" s="60" t="s">
        <v>89</v>
      </c>
      <c r="F32" s="42" t="s">
        <v>89</v>
      </c>
    </row>
    <row r="33" spans="1:6">
      <c r="A33" s="67" t="s">
        <v>12</v>
      </c>
      <c r="B33" s="50" t="s">
        <v>89</v>
      </c>
      <c r="C33" s="43" t="s">
        <v>89</v>
      </c>
      <c r="D33" s="67" t="s">
        <v>16</v>
      </c>
      <c r="E33" s="50" t="s">
        <v>89</v>
      </c>
      <c r="F33" s="43" t="s">
        <v>89</v>
      </c>
    </row>
    <row r="34" spans="1:6">
      <c r="A34" s="67" t="s">
        <v>25</v>
      </c>
      <c r="B34" s="50" t="s">
        <v>89</v>
      </c>
      <c r="C34" s="43" t="s">
        <v>89</v>
      </c>
      <c r="D34" s="67" t="s">
        <v>15</v>
      </c>
      <c r="E34" s="50" t="s">
        <v>89</v>
      </c>
      <c r="F34" s="43" t="s">
        <v>89</v>
      </c>
    </row>
    <row r="35" spans="1:6">
      <c r="A35" s="38" t="s">
        <v>58</v>
      </c>
      <c r="B35" s="51" t="s">
        <v>89</v>
      </c>
      <c r="C35" s="52" t="s">
        <v>89</v>
      </c>
      <c r="D35" s="67" t="s">
        <v>37</v>
      </c>
      <c r="E35" s="50" t="s">
        <v>89</v>
      </c>
      <c r="F35" s="43" t="s">
        <v>89</v>
      </c>
    </row>
    <row r="36" spans="1:6">
      <c r="A36" s="3"/>
      <c r="B36" s="59"/>
      <c r="C36" s="59"/>
      <c r="D36" s="67" t="s">
        <v>32</v>
      </c>
      <c r="E36" s="50" t="s">
        <v>89</v>
      </c>
      <c r="F36" s="43" t="s">
        <v>89</v>
      </c>
    </row>
    <row r="37" spans="1:6">
      <c r="A37" s="6" t="s">
        <v>51</v>
      </c>
      <c r="B37" s="35">
        <f>SUM(B29:B36)</f>
        <v>0</v>
      </c>
      <c r="C37" s="35">
        <f>SUM(C29:C36)</f>
        <v>0</v>
      </c>
      <c r="D37" s="67" t="s">
        <v>33</v>
      </c>
      <c r="E37" s="50" t="s">
        <v>89</v>
      </c>
      <c r="F37" s="43" t="s">
        <v>89</v>
      </c>
    </row>
    <row r="38" spans="1:6">
      <c r="A38" s="65" t="s">
        <v>53</v>
      </c>
      <c r="B38" s="59"/>
      <c r="C38" s="59"/>
      <c r="D38" s="67" t="s">
        <v>34</v>
      </c>
      <c r="E38" s="50" t="s">
        <v>89</v>
      </c>
      <c r="F38" s="43" t="s">
        <v>89</v>
      </c>
    </row>
    <row r="39" spans="1:6">
      <c r="A39" s="66" t="s">
        <v>24</v>
      </c>
      <c r="B39" s="60" t="s">
        <v>89</v>
      </c>
      <c r="C39" s="42" t="s">
        <v>89</v>
      </c>
      <c r="D39" s="67" t="s">
        <v>32</v>
      </c>
      <c r="E39" s="50" t="s">
        <v>89</v>
      </c>
      <c r="F39" s="43" t="s">
        <v>89</v>
      </c>
    </row>
    <row r="40" spans="1:6">
      <c r="A40" s="67" t="s">
        <v>28</v>
      </c>
      <c r="B40" s="50" t="s">
        <v>89</v>
      </c>
      <c r="C40" s="43" t="s">
        <v>89</v>
      </c>
      <c r="D40" s="67" t="s">
        <v>80</v>
      </c>
      <c r="E40" s="50" t="s">
        <v>89</v>
      </c>
      <c r="F40" s="43" t="s">
        <v>89</v>
      </c>
    </row>
    <row r="41" spans="1:6">
      <c r="A41" s="67" t="s">
        <v>22</v>
      </c>
      <c r="B41" s="50" t="s">
        <v>89</v>
      </c>
      <c r="C41" s="43" t="s">
        <v>89</v>
      </c>
      <c r="D41" s="67" t="s">
        <v>38</v>
      </c>
      <c r="E41" s="50" t="s">
        <v>89</v>
      </c>
      <c r="F41" s="43" t="s">
        <v>89</v>
      </c>
    </row>
    <row r="42" spans="1:6">
      <c r="A42" s="67" t="s">
        <v>23</v>
      </c>
      <c r="B42" s="50" t="s">
        <v>89</v>
      </c>
      <c r="C42" s="43" t="s">
        <v>89</v>
      </c>
      <c r="D42" s="38" t="s">
        <v>58</v>
      </c>
      <c r="E42" s="51" t="s">
        <v>89</v>
      </c>
      <c r="F42" s="52" t="s">
        <v>89</v>
      </c>
    </row>
    <row r="43" spans="1:6">
      <c r="A43" s="67" t="s">
        <v>26</v>
      </c>
      <c r="B43" s="50" t="s">
        <v>89</v>
      </c>
      <c r="C43" s="43" t="s">
        <v>89</v>
      </c>
      <c r="D43" s="3"/>
      <c r="E43" s="59"/>
      <c r="F43" s="61"/>
    </row>
    <row r="44" spans="1:6">
      <c r="A44" s="69" t="s">
        <v>27</v>
      </c>
      <c r="B44" s="50" t="s">
        <v>89</v>
      </c>
      <c r="C44" s="43" t="s">
        <v>89</v>
      </c>
      <c r="D44" s="6" t="s">
        <v>57</v>
      </c>
      <c r="E44" s="35">
        <f>SUM(E32:E43)</f>
        <v>0</v>
      </c>
      <c r="F44" s="35">
        <f>SUM(F32:F43)</f>
        <v>0</v>
      </c>
    </row>
    <row r="45" spans="1:6">
      <c r="A45" s="38" t="s">
        <v>58</v>
      </c>
      <c r="B45" s="51" t="s">
        <v>89</v>
      </c>
      <c r="C45" s="52" t="s">
        <v>89</v>
      </c>
      <c r="D45" s="65" t="s">
        <v>65</v>
      </c>
      <c r="E45" s="59"/>
      <c r="F45" s="62"/>
    </row>
    <row r="46" spans="1:6">
      <c r="A46" s="3"/>
      <c r="B46" s="59"/>
      <c r="C46" s="59"/>
      <c r="D46" s="68" t="s">
        <v>66</v>
      </c>
      <c r="E46" s="60" t="s">
        <v>89</v>
      </c>
      <c r="F46" s="42" t="s">
        <v>89</v>
      </c>
    </row>
    <row r="47" spans="1:6">
      <c r="A47" s="6" t="s">
        <v>52</v>
      </c>
      <c r="B47" s="35">
        <f>SUM(B39:B46)</f>
        <v>0</v>
      </c>
      <c r="C47" s="35">
        <f>SUM(C39:C46)</f>
        <v>0</v>
      </c>
      <c r="D47" s="67" t="s">
        <v>71</v>
      </c>
      <c r="E47" s="50" t="s">
        <v>89</v>
      </c>
      <c r="F47" s="43" t="s">
        <v>89</v>
      </c>
    </row>
    <row r="48" spans="1:6">
      <c r="A48" s="70" t="s">
        <v>44</v>
      </c>
      <c r="B48" s="15"/>
      <c r="C48" s="16"/>
      <c r="D48" s="37" t="s">
        <v>58</v>
      </c>
      <c r="E48" s="50" t="s">
        <v>89</v>
      </c>
      <c r="F48" s="43" t="s">
        <v>89</v>
      </c>
    </row>
    <row r="49" spans="1:6">
      <c r="A49" s="69" t="s">
        <v>59</v>
      </c>
      <c r="B49" s="50" t="s">
        <v>89</v>
      </c>
      <c r="C49" s="43" t="s">
        <v>89</v>
      </c>
      <c r="D49" s="37" t="s">
        <v>58</v>
      </c>
      <c r="E49" s="50" t="s">
        <v>89</v>
      </c>
      <c r="F49" s="43" t="s">
        <v>89</v>
      </c>
    </row>
    <row r="50" spans="1:6">
      <c r="A50" s="69" t="s">
        <v>45</v>
      </c>
      <c r="B50" s="50" t="s">
        <v>89</v>
      </c>
      <c r="C50" s="43" t="s">
        <v>89</v>
      </c>
      <c r="D50" s="37" t="s">
        <v>58</v>
      </c>
      <c r="E50" s="50" t="s">
        <v>89</v>
      </c>
      <c r="F50" s="43" t="s">
        <v>89</v>
      </c>
    </row>
    <row r="51" spans="1:6">
      <c r="A51" s="69" t="s">
        <v>46</v>
      </c>
      <c r="B51" s="50" t="s">
        <v>89</v>
      </c>
      <c r="C51" s="43" t="s">
        <v>89</v>
      </c>
      <c r="D51" s="37" t="s">
        <v>58</v>
      </c>
      <c r="E51" s="50" t="s">
        <v>89</v>
      </c>
      <c r="F51" s="43" t="s">
        <v>89</v>
      </c>
    </row>
    <row r="52" spans="1:6">
      <c r="A52" s="69" t="s">
        <v>47</v>
      </c>
      <c r="B52" s="50" t="s">
        <v>89</v>
      </c>
      <c r="C52" s="43" t="s">
        <v>89</v>
      </c>
      <c r="D52" s="37" t="s">
        <v>58</v>
      </c>
      <c r="E52" s="50" t="s">
        <v>89</v>
      </c>
      <c r="F52" s="43" t="s">
        <v>89</v>
      </c>
    </row>
    <row r="53" spans="1:6">
      <c r="A53" s="69" t="s">
        <v>60</v>
      </c>
      <c r="B53" s="50" t="s">
        <v>89</v>
      </c>
      <c r="C53" s="43" t="s">
        <v>89</v>
      </c>
      <c r="D53" s="37" t="s">
        <v>58</v>
      </c>
      <c r="E53" s="50" t="s">
        <v>89</v>
      </c>
      <c r="F53" s="43" t="s">
        <v>89</v>
      </c>
    </row>
    <row r="54" spans="1:6">
      <c r="A54" s="38" t="s">
        <v>58</v>
      </c>
      <c r="B54" s="51" t="s">
        <v>89</v>
      </c>
      <c r="C54" s="52" t="s">
        <v>89</v>
      </c>
      <c r="D54" s="38" t="s">
        <v>58</v>
      </c>
      <c r="E54" s="51" t="s">
        <v>89</v>
      </c>
      <c r="F54" s="52" t="s">
        <v>89</v>
      </c>
    </row>
    <row r="55" spans="1:6">
      <c r="A55" s="3"/>
      <c r="B55" s="4"/>
      <c r="C55" s="4"/>
      <c r="D55" s="3"/>
      <c r="E55" s="59"/>
      <c r="F55" s="61"/>
    </row>
    <row r="56" spans="1:6" ht="19.5" thickBot="1">
      <c r="A56" s="6" t="s">
        <v>54</v>
      </c>
      <c r="B56" s="35">
        <f>SUM(B49:B55)</f>
        <v>0</v>
      </c>
      <c r="C56" s="35">
        <f>SUM(C49:C55)</f>
        <v>0</v>
      </c>
      <c r="D56" s="17" t="s">
        <v>72</v>
      </c>
      <c r="E56" s="35">
        <f>SUM(E46:E55)</f>
        <v>0</v>
      </c>
      <c r="F56" s="35">
        <f>SUM(F46:F55)</f>
        <v>0</v>
      </c>
    </row>
    <row r="57" spans="1:6" ht="22.5" thickTop="1" thickBot="1">
      <c r="A57" s="19"/>
      <c r="B57" s="19"/>
      <c r="C57" s="25"/>
      <c r="D57" s="23" t="s">
        <v>84</v>
      </c>
      <c r="E57" s="53">
        <f>E56+E44+E30+E22+B27+B37+B47+B56</f>
        <v>0</v>
      </c>
      <c r="F57" s="54">
        <f>F56+F44+F30+F22+C27+C37+C47+C56</f>
        <v>0</v>
      </c>
    </row>
    <row r="58" spans="1:6" ht="27" customHeight="1" thickTop="1">
      <c r="A58" s="4"/>
      <c r="B58" s="4"/>
      <c r="C58" s="4"/>
      <c r="D58" s="24"/>
      <c r="E58" s="22"/>
      <c r="F58" s="26" t="s">
        <v>85</v>
      </c>
    </row>
    <row r="59" spans="1:6" ht="21">
      <c r="A59" s="4"/>
      <c r="B59" s="4"/>
      <c r="C59" s="4"/>
      <c r="D59" s="24"/>
      <c r="E59" s="22"/>
    </row>
    <row r="60" spans="1:6">
      <c r="A60" s="2" t="s">
        <v>88</v>
      </c>
      <c r="B60" s="4"/>
      <c r="C60" s="7"/>
      <c r="D60" s="4"/>
      <c r="E60" s="4"/>
      <c r="F60" s="7"/>
    </row>
    <row r="61" spans="1:6">
      <c r="A61" s="71" t="s">
        <v>61</v>
      </c>
      <c r="B61" s="18"/>
      <c r="C61" s="18"/>
      <c r="D61" s="71" t="s">
        <v>62</v>
      </c>
      <c r="E61" s="18"/>
      <c r="F61" s="32"/>
    </row>
    <row r="62" spans="1:6">
      <c r="A62" s="72" t="s">
        <v>73</v>
      </c>
      <c r="B62" s="50" t="s">
        <v>89</v>
      </c>
      <c r="C62" s="43" t="s">
        <v>89</v>
      </c>
      <c r="D62" s="72" t="s">
        <v>63</v>
      </c>
      <c r="E62" s="50" t="s">
        <v>89</v>
      </c>
      <c r="F62" s="43" t="s">
        <v>89</v>
      </c>
    </row>
    <row r="63" spans="1:6">
      <c r="A63" s="73" t="s">
        <v>74</v>
      </c>
      <c r="B63" s="50" t="s">
        <v>89</v>
      </c>
      <c r="C63" s="43" t="s">
        <v>89</v>
      </c>
      <c r="D63" s="73" t="s">
        <v>64</v>
      </c>
      <c r="E63" s="50" t="s">
        <v>89</v>
      </c>
      <c r="F63" s="43" t="s">
        <v>89</v>
      </c>
    </row>
    <row r="64" spans="1:6">
      <c r="A64" s="73" t="s">
        <v>75</v>
      </c>
      <c r="B64" s="50" t="s">
        <v>89</v>
      </c>
      <c r="C64" s="43" t="s">
        <v>89</v>
      </c>
      <c r="D64" s="73" t="s">
        <v>79</v>
      </c>
      <c r="E64" s="50" t="s">
        <v>89</v>
      </c>
      <c r="F64" s="43" t="s">
        <v>89</v>
      </c>
    </row>
    <row r="65" spans="1:6">
      <c r="A65" s="73" t="s">
        <v>77</v>
      </c>
      <c r="B65" s="50" t="s">
        <v>89</v>
      </c>
      <c r="C65" s="43" t="s">
        <v>89</v>
      </c>
      <c r="D65" s="74" t="s">
        <v>49</v>
      </c>
      <c r="E65" s="50" t="s">
        <v>89</v>
      </c>
      <c r="F65" s="43" t="s">
        <v>89</v>
      </c>
    </row>
    <row r="66" spans="1:6">
      <c r="A66" s="73" t="s">
        <v>78</v>
      </c>
      <c r="B66" s="50" t="s">
        <v>89</v>
      </c>
      <c r="C66" s="43" t="s">
        <v>89</v>
      </c>
      <c r="D66" s="73" t="s">
        <v>76</v>
      </c>
      <c r="E66" s="50" t="s">
        <v>89</v>
      </c>
      <c r="F66" s="43" t="s">
        <v>89</v>
      </c>
    </row>
    <row r="67" spans="1:6">
      <c r="A67" s="39" t="s">
        <v>58</v>
      </c>
      <c r="B67" s="50" t="s">
        <v>89</v>
      </c>
      <c r="C67" s="43" t="s">
        <v>89</v>
      </c>
      <c r="D67" s="39" t="s">
        <v>58</v>
      </c>
      <c r="E67" s="50" t="s">
        <v>89</v>
      </c>
      <c r="F67" s="43" t="s">
        <v>89</v>
      </c>
    </row>
    <row r="68" spans="1:6">
      <c r="A68" s="39" t="s">
        <v>58</v>
      </c>
      <c r="B68" s="50" t="s">
        <v>89</v>
      </c>
      <c r="C68" s="43" t="s">
        <v>89</v>
      </c>
      <c r="D68" s="40" t="s">
        <v>58</v>
      </c>
      <c r="E68" s="50" t="s">
        <v>89</v>
      </c>
      <c r="F68" s="43" t="s">
        <v>89</v>
      </c>
    </row>
    <row r="69" spans="1:6">
      <c r="A69" s="20" t="s">
        <v>81</v>
      </c>
      <c r="B69" s="35" t="s">
        <v>89</v>
      </c>
      <c r="C69" s="46" t="s">
        <v>89</v>
      </c>
      <c r="D69" s="20" t="s">
        <v>82</v>
      </c>
      <c r="E69" s="35" t="s">
        <v>89</v>
      </c>
      <c r="F69" s="46" t="s">
        <v>89</v>
      </c>
    </row>
    <row r="71" spans="1:6">
      <c r="A71" s="9"/>
    </row>
    <row r="74" spans="1:6">
      <c r="A74" s="9"/>
    </row>
    <row r="91" spans="1:2" s="34" customFormat="1">
      <c r="A91" s="33"/>
      <c r="B91" s="33"/>
    </row>
    <row r="102" spans="3:4">
      <c r="D102" s="75"/>
    </row>
    <row r="103" spans="3:4">
      <c r="D103" s="75"/>
    </row>
    <row r="104" spans="3:4">
      <c r="D104" s="75"/>
    </row>
    <row r="108" spans="3:4">
      <c r="D108" s="75"/>
    </row>
    <row r="109" spans="3:4">
      <c r="C109" s="75"/>
      <c r="D109" s="75"/>
    </row>
    <row r="110" spans="3:4">
      <c r="C110" s="75"/>
      <c r="D110" s="75"/>
    </row>
    <row r="120" ht="3.75" customHeight="1"/>
    <row r="121" hidden="1"/>
    <row r="122" hidden="1"/>
    <row r="123" hidden="1"/>
  </sheetData>
  <sheetProtection password="85A9" sheet="1" objects="1" scenarios="1" selectLockedCells="1"/>
  <mergeCells count="4">
    <mergeCell ref="A3:B3"/>
    <mergeCell ref="A5:B5"/>
    <mergeCell ref="B11:C11"/>
    <mergeCell ref="E11:F11"/>
  </mergeCells>
  <printOptions horizontalCentered="1" verticalCentered="1"/>
  <pageMargins left="0.25" right="0.25" top="0.25438596491228099" bottom="0.5" header="0.3" footer="0.15"/>
  <pageSetup scale="65" fitToHeight="0" orientation="portrait" horizontalDpi="4294967292" verticalDpi="4294967292" r:id="rId1"/>
  <headerFooter alignWithMargins="0">
    <oddFooter xml:space="preserve">&amp;C&amp;10Disclosures:
Securities and Advisory Services offered through Madison Avenue Securities, LLC  (“MAS”), Member FINRA/SIPC, and a Registered Investment Advisor. 
MAS and Schrette &amp; Lee Wealth Management are not affiliated companies.&amp;12
</oddFooter>
  </headerFooter>
  <rowBreaks count="1" manualBreakCount="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Worksheet</vt:lpstr>
      <vt:lpstr>Worksheet TO PRINT AND WRITE</vt:lpstr>
      <vt:lpstr>Worksheet!Print_Area</vt:lpstr>
      <vt:lpstr>'Worksheet TO PRINT AND WRITE'!Print_Area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dc:creator>
  <cp:lastModifiedBy>Gini</cp:lastModifiedBy>
  <cp:lastPrinted>2016-07-22T19:22:55Z</cp:lastPrinted>
  <dcterms:created xsi:type="dcterms:W3CDTF">2014-11-13T23:25:34Z</dcterms:created>
  <dcterms:modified xsi:type="dcterms:W3CDTF">2016-07-22T19:23:29Z</dcterms:modified>
</cp:coreProperties>
</file>