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585"/>
  </bookViews>
  <sheets>
    <sheet name="YEARLY" sheetId="1" r:id="rId1"/>
    <sheet name="MONTHLY" sheetId="2" r:id="rId2"/>
  </sheets>
  <definedNames>
    <definedName name="_xlnm.Print_Titles" localSheetId="0">YEARLY!$1:$1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0" i="2" l="1"/>
  <c r="D91" i="2"/>
  <c r="C91" i="2"/>
  <c r="C90" i="2"/>
  <c r="C87" i="1"/>
  <c r="C86" i="1"/>
  <c r="C13" i="1"/>
  <c r="N89" i="1"/>
  <c r="N90" i="1"/>
  <c r="D89" i="1"/>
  <c r="E89" i="1"/>
  <c r="F89" i="1"/>
  <c r="G89" i="1"/>
  <c r="H89" i="1"/>
  <c r="I89" i="1"/>
  <c r="J89" i="1"/>
  <c r="K89" i="1"/>
  <c r="L89" i="1"/>
  <c r="M89" i="1"/>
  <c r="D90" i="1"/>
  <c r="E90" i="1"/>
  <c r="F90" i="1"/>
  <c r="G90" i="1"/>
  <c r="H90" i="1"/>
  <c r="I90" i="1"/>
  <c r="J90" i="1"/>
  <c r="K90" i="1"/>
  <c r="L90" i="1"/>
  <c r="M90" i="1"/>
  <c r="E53" i="2" l="1"/>
  <c r="E54" i="2"/>
  <c r="E52" i="2"/>
  <c r="E47" i="2"/>
  <c r="E85" i="2"/>
  <c r="E84" i="2"/>
  <c r="E79" i="2"/>
  <c r="E80" i="2"/>
  <c r="E81" i="2"/>
  <c r="E82" i="2"/>
  <c r="E78" i="2"/>
  <c r="E75" i="2"/>
  <c r="E76" i="2"/>
  <c r="E74" i="2"/>
  <c r="E70" i="2"/>
  <c r="E71" i="2"/>
  <c r="E69" i="2"/>
  <c r="E65" i="2"/>
  <c r="E66" i="2"/>
  <c r="E67" i="2"/>
  <c r="E64" i="2"/>
  <c r="E61" i="2"/>
  <c r="E62" i="2"/>
  <c r="E60" i="2"/>
  <c r="E57" i="2"/>
  <c r="E58" i="2"/>
  <c r="E56" i="2"/>
  <c r="E49" i="2"/>
  <c r="E48" i="2"/>
  <c r="E44" i="2"/>
  <c r="E45" i="2"/>
  <c r="E43" i="2"/>
  <c r="E40" i="2"/>
  <c r="E41" i="2"/>
  <c r="E39" i="2"/>
  <c r="E35" i="2"/>
  <c r="E36" i="2"/>
  <c r="E37" i="2"/>
  <c r="E34" i="2"/>
  <c r="E25" i="2"/>
  <c r="E26" i="2"/>
  <c r="E27" i="2"/>
  <c r="E28" i="2"/>
  <c r="E29" i="2"/>
  <c r="E30" i="2"/>
  <c r="E31" i="2"/>
  <c r="E32" i="2"/>
  <c r="E24" i="2"/>
  <c r="E19" i="2"/>
  <c r="E20" i="2"/>
  <c r="E21" i="2"/>
  <c r="E22" i="2"/>
  <c r="E18" i="2"/>
  <c r="E4" i="2"/>
  <c r="E5" i="2"/>
  <c r="E6" i="2"/>
  <c r="E7" i="2"/>
  <c r="E8" i="2"/>
  <c r="E9" i="2"/>
  <c r="E10" i="2"/>
  <c r="E3" i="2"/>
  <c r="D89" i="2"/>
  <c r="C89" i="2"/>
  <c r="D88" i="2"/>
  <c r="C88" i="2"/>
  <c r="D87" i="2"/>
  <c r="C87" i="2"/>
  <c r="D13" i="2"/>
  <c r="C13" i="2"/>
  <c r="D12" i="2"/>
  <c r="D14" i="2" s="1"/>
  <c r="C12" i="2"/>
  <c r="C14" i="2" s="1"/>
  <c r="E13" i="2" l="1"/>
  <c r="E88" i="2"/>
  <c r="E89" i="2"/>
  <c r="E12" i="2"/>
  <c r="E87" i="2"/>
  <c r="D92" i="2"/>
  <c r="D94" i="2" s="1"/>
  <c r="E91" i="2"/>
  <c r="D86" i="1"/>
  <c r="O7" i="1"/>
  <c r="E14" i="2" l="1"/>
  <c r="E90" i="2"/>
  <c r="C92" i="2"/>
  <c r="D12" i="1"/>
  <c r="E12" i="1"/>
  <c r="F12" i="1"/>
  <c r="G12" i="1"/>
  <c r="H12" i="1"/>
  <c r="I12" i="1"/>
  <c r="J12" i="1"/>
  <c r="K12" i="1"/>
  <c r="L12" i="1"/>
  <c r="M12" i="1"/>
  <c r="N12" i="1"/>
  <c r="D13" i="1"/>
  <c r="E13" i="1"/>
  <c r="F13" i="1"/>
  <c r="G13" i="1"/>
  <c r="H13" i="1"/>
  <c r="I13" i="1"/>
  <c r="J13" i="1"/>
  <c r="K13" i="1"/>
  <c r="L13" i="1"/>
  <c r="M13" i="1"/>
  <c r="N13" i="1"/>
  <c r="C12" i="1"/>
  <c r="O8" i="1"/>
  <c r="E86" i="1"/>
  <c r="F86" i="1"/>
  <c r="G86" i="1"/>
  <c r="H86" i="1"/>
  <c r="I86" i="1"/>
  <c r="J86" i="1"/>
  <c r="K86" i="1"/>
  <c r="L86" i="1"/>
  <c r="M86" i="1"/>
  <c r="N86" i="1"/>
  <c r="D87" i="1"/>
  <c r="E87" i="1"/>
  <c r="F87" i="1"/>
  <c r="G87" i="1"/>
  <c r="H87" i="1"/>
  <c r="I87" i="1"/>
  <c r="J87" i="1"/>
  <c r="K87" i="1"/>
  <c r="L87" i="1"/>
  <c r="M87" i="1"/>
  <c r="N87" i="1"/>
  <c r="O52" i="1"/>
  <c r="O51" i="1"/>
  <c r="O50" i="1"/>
  <c r="C94" i="2" l="1"/>
  <c r="E94" i="2" s="1"/>
  <c r="E92" i="2"/>
  <c r="C14" i="1"/>
  <c r="M14" i="1"/>
  <c r="K14" i="1"/>
  <c r="I14" i="1"/>
  <c r="G14" i="1"/>
  <c r="E14" i="1"/>
  <c r="N14" i="1"/>
  <c r="L14" i="1"/>
  <c r="J14" i="1"/>
  <c r="H14" i="1"/>
  <c r="F14" i="1"/>
  <c r="D14" i="1"/>
  <c r="O4" i="1"/>
  <c r="N88" i="1"/>
  <c r="M88" i="1"/>
  <c r="L88" i="1"/>
  <c r="K88" i="1"/>
  <c r="J88" i="1"/>
  <c r="I88" i="1"/>
  <c r="H88" i="1"/>
  <c r="G88" i="1"/>
  <c r="F88" i="1"/>
  <c r="E88" i="1"/>
  <c r="D88" i="1"/>
  <c r="C88" i="1"/>
  <c r="O84" i="1"/>
  <c r="O83" i="1"/>
  <c r="O81" i="1"/>
  <c r="O80" i="1"/>
  <c r="O79" i="1"/>
  <c r="O78" i="1"/>
  <c r="O77" i="1"/>
  <c r="O75" i="1"/>
  <c r="O74" i="1"/>
  <c r="O73" i="1"/>
  <c r="O70" i="1"/>
  <c r="O69" i="1"/>
  <c r="O68" i="1"/>
  <c r="O66" i="1"/>
  <c r="O65" i="1"/>
  <c r="O64" i="1"/>
  <c r="O63" i="1"/>
  <c r="O61" i="1"/>
  <c r="O60" i="1"/>
  <c r="O59" i="1"/>
  <c r="O57" i="1"/>
  <c r="O56" i="1"/>
  <c r="O55" i="1"/>
  <c r="O48" i="1"/>
  <c r="O47" i="1"/>
  <c r="O46" i="1"/>
  <c r="O44" i="1"/>
  <c r="O43" i="1"/>
  <c r="O42" i="1"/>
  <c r="O40" i="1"/>
  <c r="O39" i="1"/>
  <c r="O38" i="1"/>
  <c r="O36" i="1"/>
  <c r="O35" i="1"/>
  <c r="O34" i="1"/>
  <c r="O33" i="1"/>
  <c r="O31" i="1"/>
  <c r="O30" i="1"/>
  <c r="O29" i="1"/>
  <c r="O28" i="1"/>
  <c r="O27" i="1"/>
  <c r="O26" i="1"/>
  <c r="O25" i="1"/>
  <c r="O24" i="1"/>
  <c r="O23" i="1"/>
  <c r="O21" i="1"/>
  <c r="O20" i="1"/>
  <c r="O19" i="1"/>
  <c r="O18" i="1"/>
  <c r="O17" i="1"/>
  <c r="O10" i="1"/>
  <c r="O9" i="1"/>
  <c r="O6" i="1"/>
  <c r="O5" i="1"/>
  <c r="O3" i="1"/>
  <c r="C89" i="1" l="1"/>
  <c r="C90" i="1"/>
  <c r="E91" i="1"/>
  <c r="E93" i="1" s="1"/>
  <c r="I91" i="1"/>
  <c r="I93" i="1" s="1"/>
  <c r="M91" i="1"/>
  <c r="M93" i="1" s="1"/>
  <c r="F91" i="1"/>
  <c r="F93" i="1" s="1"/>
  <c r="J91" i="1"/>
  <c r="J93" i="1" s="1"/>
  <c r="N91" i="1"/>
  <c r="N93" i="1" s="1"/>
  <c r="D91" i="1"/>
  <c r="D93" i="1" s="1"/>
  <c r="O12" i="1"/>
  <c r="O86" i="1"/>
  <c r="O13" i="1"/>
  <c r="O88" i="1"/>
  <c r="O87" i="1"/>
  <c r="L91" i="1" l="1"/>
  <c r="L93" i="1" s="1"/>
  <c r="H91" i="1"/>
  <c r="H93" i="1" s="1"/>
  <c r="K91" i="1"/>
  <c r="K93" i="1" s="1"/>
  <c r="G91" i="1"/>
  <c r="G93" i="1" s="1"/>
  <c r="O14" i="1"/>
  <c r="C91" i="1"/>
  <c r="C93" i="1" s="1"/>
  <c r="O89" i="1" l="1"/>
  <c r="O90" i="1"/>
  <c r="O91" i="1" s="1"/>
  <c r="O93" i="1" s="1"/>
</calcChain>
</file>

<file path=xl/sharedStrings.xml><?xml version="1.0" encoding="utf-8"?>
<sst xmlns="http://schemas.openxmlformats.org/spreadsheetml/2006/main" count="204" uniqueCount="104">
  <si>
    <t>Money In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</si>
  <si>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</si>
  <si>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</si>
  <si>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</si>
  <si>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</si>
  <si>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</si>
  <si>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</si>
  <si>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</si>
  <si>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</si>
  <si>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</si>
  <si>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</si>
  <si>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</si>
  <si>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</si>
  <si>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Total</t>
  </si>
  <si>
    <t>Income from Employment</t>
  </si>
  <si>
    <t>Alimony</t>
  </si>
  <si>
    <t>Pension</t>
  </si>
  <si>
    <t>Social Security</t>
  </si>
  <si>
    <t>Trusts and Settlements</t>
  </si>
  <si>
    <t>Other Income</t>
  </si>
  <si>
    <t>Money Out</t>
  </si>
  <si>
    <t>Basic Needs</t>
  </si>
  <si>
    <t>Home</t>
  </si>
  <si>
    <t>Mortgage/Rent</t>
  </si>
  <si>
    <t>Property Insurance</t>
  </si>
  <si>
    <t>Property Taxes</t>
  </si>
  <si>
    <t>Property Maintenance</t>
  </si>
  <si>
    <t>Lawn Service/Snow Removal</t>
  </si>
  <si>
    <t>Utilities</t>
  </si>
  <si>
    <t>Electric</t>
  </si>
  <si>
    <t>Gas</t>
  </si>
  <si>
    <t>Water</t>
  </si>
  <si>
    <t>Sewer</t>
  </si>
  <si>
    <t>Garbage Service</t>
  </si>
  <si>
    <t>Cable, Satellite, etc</t>
  </si>
  <si>
    <t>Internet</t>
  </si>
  <si>
    <t>Home Phone</t>
  </si>
  <si>
    <t>Cell Phones</t>
  </si>
  <si>
    <t>Automobile</t>
  </si>
  <si>
    <t>Vehicle Loan Payment</t>
  </si>
  <si>
    <t>Insurance</t>
  </si>
  <si>
    <t>Fuel</t>
  </si>
  <si>
    <t>Maintenance</t>
  </si>
  <si>
    <t>Medical</t>
  </si>
  <si>
    <t>Medical Insurance</t>
  </si>
  <si>
    <t>Copays</t>
  </si>
  <si>
    <t>Prescription Costs</t>
  </si>
  <si>
    <t>Life Insurance</t>
  </si>
  <si>
    <t>Disability Insurance</t>
  </si>
  <si>
    <t>Long Term Care Insurance</t>
  </si>
  <si>
    <t>Food</t>
  </si>
  <si>
    <t>Groceries</t>
  </si>
  <si>
    <t>Eating Out</t>
  </si>
  <si>
    <t>Snacks/Drinks</t>
  </si>
  <si>
    <t>Lifestyle</t>
  </si>
  <si>
    <t>Personal Care</t>
  </si>
  <si>
    <t>Clothing</t>
  </si>
  <si>
    <t>Beauty Salon/Barber</t>
  </si>
  <si>
    <t>Recreation</t>
  </si>
  <si>
    <t>Travel</t>
  </si>
  <si>
    <t>Events</t>
  </si>
  <si>
    <t>Entertainment</t>
  </si>
  <si>
    <t>Hobbies</t>
  </si>
  <si>
    <t>Club Dues</t>
  </si>
  <si>
    <t>Memberships</t>
  </si>
  <si>
    <t>Subscriptions</t>
  </si>
  <si>
    <t>Expenses</t>
  </si>
  <si>
    <t>Charitable Giving</t>
  </si>
  <si>
    <t>Religious Donations</t>
  </si>
  <si>
    <t>Charitable Donations</t>
  </si>
  <si>
    <t>Events/Expenses</t>
  </si>
  <si>
    <t>Transportation</t>
  </si>
  <si>
    <t>Occasional Expenses</t>
  </si>
  <si>
    <t>Vacation</t>
  </si>
  <si>
    <t>Lodging</t>
  </si>
  <si>
    <t>Misc</t>
  </si>
  <si>
    <t>Holiday</t>
  </si>
  <si>
    <t>Gifts</t>
  </si>
  <si>
    <t>Donations</t>
  </si>
  <si>
    <t>Postage</t>
  </si>
  <si>
    <t>Special Occasions</t>
  </si>
  <si>
    <t>Birthdays</t>
  </si>
  <si>
    <t>Celebrations</t>
  </si>
  <si>
    <t>Excess/Shortage</t>
  </si>
  <si>
    <t>Pet</t>
  </si>
  <si>
    <t>Vet Expenses</t>
  </si>
  <si>
    <t>Grooming/Care</t>
  </si>
  <si>
    <t>Fixed Expenses</t>
  </si>
  <si>
    <t>Variable Expenses</t>
  </si>
  <si>
    <t>Annuity Payments</t>
  </si>
  <si>
    <t>Total Variable</t>
  </si>
  <si>
    <t>Total Fixed</t>
  </si>
  <si>
    <t>Net Expenses</t>
  </si>
  <si>
    <t>Gross Expenses</t>
  </si>
  <si>
    <t xml:space="preserve"> Budget Tool</t>
  </si>
  <si>
    <t>Net Money Out Total</t>
  </si>
  <si>
    <t>Gross Money Out</t>
  </si>
  <si>
    <t>Enter Federal Tax Rate:</t>
  </si>
  <si>
    <t>Enter State Tax Rate:</t>
  </si>
  <si>
    <t>Total  Money In</t>
  </si>
  <si>
    <t>Money Out cont.</t>
  </si>
  <si>
    <t>Annual Expenses</t>
  </si>
  <si>
    <t>Monthly Expenses</t>
  </si>
  <si>
    <t xml:space="preserve"> Budget Tool: Month 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</si>
</sst>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rgb="FFC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1" xfId="0" applyFont="1" applyBorder="1"/>
    <xf numFmtId="44" fontId="2" fillId="0" borderId="1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2" borderId="0" xfId="0" applyFont="1" applyFill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4" fontId="0" fillId="0" borderId="0" xfId="1" applyFont="1" applyAlignment="1">
      <alignment horizontal="left"/>
    </xf>
    <xf numFmtId="44" fontId="0" fillId="0" borderId="0" xfId="1" applyFont="1" applyFill="1" applyAlignment="1">
      <alignment horizontal="left"/>
    </xf>
    <xf numFmtId="0" fontId="5" fillId="0" borderId="0" xfId="0" applyFont="1"/>
    <xf numFmtId="0" fontId="0" fillId="3" borderId="1" xfId="0" applyFill="1" applyBorder="1"/>
    <xf numFmtId="0" fontId="0" fillId="4" borderId="1" xfId="0" applyFill="1" applyBorder="1"/>
    <xf numFmtId="44" fontId="0" fillId="3" borderId="1" xfId="0" applyNumberFormat="1" applyFill="1" applyBorder="1"/>
    <xf numFmtId="44" fontId="0" fillId="4" borderId="1" xfId="0" applyNumberFormat="1" applyFill="1" applyBorder="1"/>
    <xf numFmtId="44" fontId="0" fillId="6" borderId="1" xfId="1" applyFont="1" applyFill="1" applyBorder="1" applyAlignment="1">
      <alignment horizontal="left"/>
    </xf>
    <xf numFmtId="44" fontId="0" fillId="5" borderId="1" xfId="1" applyFont="1" applyFill="1" applyBorder="1" applyAlignment="1">
      <alignment horizontal="left"/>
    </xf>
    <xf numFmtId="0" fontId="5" fillId="4" borderId="1" xfId="0" applyFont="1" applyFill="1" applyBorder="1"/>
    <xf numFmtId="44" fontId="2" fillId="4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44" fontId="2" fillId="3" borderId="1" xfId="0" applyNumberFormat="1" applyFont="1" applyFill="1" applyBorder="1" applyAlignment="1">
      <alignment horizontal="left"/>
    </xf>
    <xf numFmtId="44" fontId="2" fillId="5" borderId="1" xfId="0" applyNumberFormat="1" applyFont="1" applyFill="1" applyBorder="1" applyAlignment="1">
      <alignment horizontal="left"/>
    </xf>
    <xf numFmtId="44" fontId="2" fillId="6" borderId="1" xfId="0" applyNumberFormat="1" applyFont="1" applyFill="1" applyBorder="1" applyAlignment="1">
      <alignment horizontal="left"/>
    </xf>
    <xf numFmtId="44" fontId="0" fillId="6" borderId="2" xfId="1" applyFont="1" applyFill="1" applyBorder="1" applyAlignment="1">
      <alignment horizontal="left"/>
    </xf>
    <xf numFmtId="44" fontId="0" fillId="4" borderId="2" xfId="0" applyNumberFormat="1" applyFill="1" applyBorder="1"/>
    <xf numFmtId="0" fontId="2" fillId="0" borderId="0" xfId="0" applyFont="1" applyFill="1" applyBorder="1"/>
    <xf numFmtId="0" fontId="0" fillId="0" borderId="0" xfId="0" applyFill="1" applyBorder="1"/>
    <xf numFmtId="44" fontId="0" fillId="0" borderId="0" xfId="1" applyFont="1" applyFill="1" applyBorder="1" applyAlignment="1">
      <alignment horizontal="left"/>
    </xf>
    <xf numFmtId="44" fontId="0" fillId="0" borderId="0" xfId="0" applyNumberFormat="1" applyFill="1" applyBorder="1"/>
    <xf numFmtId="44" fontId="2" fillId="5" borderId="1" xfId="0" applyNumberFormat="1" applyFont="1" applyFill="1" applyBorder="1"/>
    <xf numFmtId="44" fontId="2" fillId="3" borderId="1" xfId="0" applyNumberFormat="1" applyFont="1" applyFill="1" applyBorder="1"/>
    <xf numFmtId="44" fontId="2" fillId="6" borderId="1" xfId="0" applyNumberFormat="1" applyFont="1" applyFill="1" applyBorder="1"/>
    <xf numFmtId="44" fontId="2" fillId="4" borderId="1" xfId="0" applyNumberFormat="1" applyFont="1" applyFill="1" applyBorder="1"/>
    <xf numFmtId="44" fontId="2" fillId="0" borderId="1" xfId="0" applyNumberFormat="1" applyFont="1" applyBorder="1"/>
    <xf numFmtId="4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44" fontId="2" fillId="0" borderId="0" xfId="0" applyNumberFormat="1" applyFont="1" applyBorder="1"/>
    <xf numFmtId="9" fontId="5" fillId="7" borderId="1" xfId="2" applyFont="1" applyFill="1" applyBorder="1" applyAlignment="1">
      <alignment horizontal="center"/>
    </xf>
    <xf numFmtId="44" fontId="5" fillId="0" borderId="1" xfId="0" applyNumberFormat="1" applyFont="1" applyFill="1" applyBorder="1"/>
    <xf numFmtId="0" fontId="5" fillId="7" borderId="0" xfId="0" applyFont="1" applyFill="1" applyAlignment="1">
      <alignment vertical="center"/>
    </xf>
    <xf numFmtId="0" fontId="2" fillId="8" borderId="1" xfId="0" applyFont="1" applyFill="1" applyBorder="1"/>
    <xf numFmtId="44" fontId="2" fillId="8" borderId="1" xfId="0" applyNumberFormat="1" applyFont="1" applyFill="1" applyBorder="1" applyAlignment="1">
      <alignment horizontal="left"/>
    </xf>
    <xf numFmtId="0" fontId="5" fillId="8" borderId="1" xfId="0" applyFont="1" applyFill="1" applyBorder="1"/>
    <xf numFmtId="44" fontId="0" fillId="0" borderId="1" xfId="0" applyNumberFormat="1" applyFill="1" applyBorder="1"/>
    <xf numFmtId="44" fontId="0" fillId="8" borderId="1" xfId="0" applyNumberFormat="1" applyFill="1" applyBorder="1"/>
    <xf numFmtId="44" fontId="0" fillId="8" borderId="1" xfId="0" applyNumberFormat="1" applyFill="1" applyBorder="1" applyAlignment="1">
      <alignment horizontal="left"/>
    </xf>
    <xf numFmtId="0" fontId="2" fillId="0" borderId="0" xfId="0" applyFont="1" applyFill="1"/>
    <xf numFmtId="0" fontId="5" fillId="0" borderId="0" xfId="0" applyFont="1" applyFill="1" applyBorder="1"/>
    <xf numFmtId="44" fontId="0" fillId="0" borderId="0" xfId="0" applyNumberFormat="1" applyFill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8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1" xfId="0" applyFont="1" applyBorder="1" applyAlignment="1">
      <alignment vertical="center"/>
    </xf>
    <xf numFmtId="9" fontId="5" fillId="7" borderId="1" xfId="2" applyFont="1" applyFill="1" applyBorder="1" applyAlignment="1">
      <alignment horizontal="center" vertical="center"/>
    </xf>
    <xf numFmtId="0" fontId="2" fillId="8" borderId="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tabSelected="1" topLeftCell="A65" zoomScale="85" zoomScaleNormal="85" workbookViewId="0">
      <selection activeCell="O93" sqref="O93"/>
    </sheetView>
  </sheetViews>
  <sheetFormatPr defaultRowHeight="15" x14ac:dyDescent="0.25"/>
  <cols>
    <col min="1" max="1" width="31" style="5" customWidth="1"/>
    <col min="2" max="2" width="26.85546875" style="65" bestFit="1" customWidth="1"/>
    <col min="3" max="3" width="18" style="8" customWidth="1"/>
    <col min="4" max="14" width="15.7109375" style="9" customWidth="1"/>
    <col min="15" max="15" width="18.140625" customWidth="1"/>
  </cols>
  <sheetData>
    <row r="1" spans="1:15" ht="31.5" x14ac:dyDescent="0.5">
      <c r="A1" s="56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s="4" customFormat="1" ht="18.75" x14ac:dyDescent="0.3">
      <c r="A2" s="1" t="s">
        <v>0</v>
      </c>
      <c r="B2" s="57"/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</row>
    <row r="3" spans="1:15" x14ac:dyDescent="0.25">
      <c r="B3" s="58" t="s">
        <v>14</v>
      </c>
      <c r="C3" s="21">
        <v>0</v>
      </c>
      <c r="D3" s="21">
        <v>0</v>
      </c>
      <c r="E3" s="21">
        <v>0</v>
      </c>
      <c r="F3" s="21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1">
        <v>0</v>
      </c>
      <c r="M3" s="21">
        <v>0</v>
      </c>
      <c r="N3" s="21">
        <v>0</v>
      </c>
      <c r="O3" s="20">
        <f>SUM(C3:N3)</f>
        <v>0</v>
      </c>
    </row>
    <row r="4" spans="1:15" x14ac:dyDescent="0.25">
      <c r="B4" s="58" t="s">
        <v>14</v>
      </c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0">
        <f>SUM(C4:N4)</f>
        <v>0</v>
      </c>
    </row>
    <row r="5" spans="1:15" x14ac:dyDescent="0.25">
      <c r="B5" s="58" t="s">
        <v>15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0">
        <f t="shared" ref="O5:O10" si="0">SUM(C5:N5)</f>
        <v>0</v>
      </c>
    </row>
    <row r="6" spans="1:15" x14ac:dyDescent="0.25">
      <c r="B6" s="59" t="s">
        <v>16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19">
        <f t="shared" si="0"/>
        <v>0</v>
      </c>
    </row>
    <row r="7" spans="1:15" x14ac:dyDescent="0.25">
      <c r="B7" s="59" t="s">
        <v>17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/>
      <c r="O7" s="19">
        <f t="shared" si="0"/>
        <v>0</v>
      </c>
    </row>
    <row r="8" spans="1:15" x14ac:dyDescent="0.25">
      <c r="B8" s="59" t="s">
        <v>89</v>
      </c>
      <c r="C8" s="22">
        <v>0</v>
      </c>
      <c r="D8" s="22">
        <v>0</v>
      </c>
      <c r="E8" s="22"/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19">
        <f t="shared" ref="O8" si="1">SUM(C8:N8)</f>
        <v>0</v>
      </c>
    </row>
    <row r="9" spans="1:15" x14ac:dyDescent="0.25">
      <c r="B9" s="58" t="s">
        <v>18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0">
        <f t="shared" si="0"/>
        <v>0</v>
      </c>
    </row>
    <row r="10" spans="1:15" x14ac:dyDescent="0.25">
      <c r="B10" s="60" t="s">
        <v>19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30">
        <f t="shared" si="0"/>
        <v>0</v>
      </c>
    </row>
    <row r="11" spans="1:15" s="32" customFormat="1" x14ac:dyDescent="0.25">
      <c r="A11" s="31"/>
      <c r="B11" s="61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4"/>
    </row>
    <row r="12" spans="1:15" s="5" customFormat="1" ht="18.75" x14ac:dyDescent="0.25">
      <c r="B12" s="62" t="s">
        <v>91</v>
      </c>
      <c r="C12" s="27">
        <f>SUM(C6+C7+C8)</f>
        <v>0</v>
      </c>
      <c r="D12" s="27">
        <f t="shared" ref="D12:O12" si="2">SUM(D6+D7+D8)</f>
        <v>0</v>
      </c>
      <c r="E12" s="27">
        <f t="shared" si="2"/>
        <v>0</v>
      </c>
      <c r="F12" s="27">
        <f t="shared" si="2"/>
        <v>0</v>
      </c>
      <c r="G12" s="27">
        <f t="shared" si="2"/>
        <v>0</v>
      </c>
      <c r="H12" s="27">
        <f t="shared" si="2"/>
        <v>0</v>
      </c>
      <c r="I12" s="27">
        <f t="shared" si="2"/>
        <v>0</v>
      </c>
      <c r="J12" s="27">
        <f t="shared" si="2"/>
        <v>0</v>
      </c>
      <c r="K12" s="27">
        <f t="shared" si="2"/>
        <v>0</v>
      </c>
      <c r="L12" s="27">
        <f t="shared" si="2"/>
        <v>0</v>
      </c>
      <c r="M12" s="27">
        <f t="shared" si="2"/>
        <v>0</v>
      </c>
      <c r="N12" s="27">
        <f t="shared" si="2"/>
        <v>0</v>
      </c>
      <c r="O12" s="26">
        <f t="shared" si="2"/>
        <v>0</v>
      </c>
    </row>
    <row r="13" spans="1:15" s="5" customFormat="1" ht="18.75" x14ac:dyDescent="0.25">
      <c r="B13" s="63" t="s">
        <v>90</v>
      </c>
      <c r="C13" s="28">
        <f>SUM(C3+C4+C5+C9+C10)</f>
        <v>0</v>
      </c>
      <c r="D13" s="28">
        <f t="shared" ref="D13:O13" si="3">SUM(D3+D4+D5+D9+D10)</f>
        <v>0</v>
      </c>
      <c r="E13" s="28">
        <f t="shared" si="3"/>
        <v>0</v>
      </c>
      <c r="F13" s="28">
        <f t="shared" si="3"/>
        <v>0</v>
      </c>
      <c r="G13" s="28">
        <f t="shared" si="3"/>
        <v>0</v>
      </c>
      <c r="H13" s="28">
        <f t="shared" si="3"/>
        <v>0</v>
      </c>
      <c r="I13" s="28">
        <f t="shared" si="3"/>
        <v>0</v>
      </c>
      <c r="J13" s="28">
        <f t="shared" si="3"/>
        <v>0</v>
      </c>
      <c r="K13" s="28">
        <f t="shared" si="3"/>
        <v>0</v>
      </c>
      <c r="L13" s="28">
        <f t="shared" si="3"/>
        <v>0</v>
      </c>
      <c r="M13" s="28">
        <f t="shared" si="3"/>
        <v>0</v>
      </c>
      <c r="N13" s="28">
        <f t="shared" si="3"/>
        <v>0</v>
      </c>
      <c r="O13" s="24">
        <f t="shared" si="3"/>
        <v>0</v>
      </c>
    </row>
    <row r="14" spans="1:15" ht="27" customHeight="1" x14ac:dyDescent="0.25">
      <c r="B14" s="64" t="s">
        <v>99</v>
      </c>
      <c r="C14" s="51">
        <f>SUM(C12:C13)</f>
        <v>0</v>
      </c>
      <c r="D14" s="51">
        <f t="shared" ref="D14:O14" si="4">SUM(D12:D13)</f>
        <v>0</v>
      </c>
      <c r="E14" s="51">
        <f t="shared" si="4"/>
        <v>0</v>
      </c>
      <c r="F14" s="51">
        <f t="shared" si="4"/>
        <v>0</v>
      </c>
      <c r="G14" s="51">
        <f t="shared" si="4"/>
        <v>0</v>
      </c>
      <c r="H14" s="51">
        <f t="shared" si="4"/>
        <v>0</v>
      </c>
      <c r="I14" s="51">
        <f t="shared" si="4"/>
        <v>0</v>
      </c>
      <c r="J14" s="51">
        <f t="shared" si="4"/>
        <v>0</v>
      </c>
      <c r="K14" s="51">
        <f t="shared" si="4"/>
        <v>0</v>
      </c>
      <c r="L14" s="51">
        <f t="shared" si="4"/>
        <v>0</v>
      </c>
      <c r="M14" s="51">
        <f t="shared" si="4"/>
        <v>0</v>
      </c>
      <c r="N14" s="51">
        <f t="shared" si="4"/>
        <v>0</v>
      </c>
      <c r="O14" s="51">
        <f t="shared" si="4"/>
        <v>0</v>
      </c>
    </row>
    <row r="15" spans="1:15" ht="18.75" x14ac:dyDescent="0.3">
      <c r="A15" s="1" t="s">
        <v>20</v>
      </c>
    </row>
    <row r="16" spans="1:15" s="11" customFormat="1" x14ac:dyDescent="0.25">
      <c r="A16" s="10" t="s">
        <v>21</v>
      </c>
      <c r="B16" s="66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5" x14ac:dyDescent="0.25">
      <c r="A17" s="5" t="s">
        <v>22</v>
      </c>
      <c r="B17" s="59" t="s">
        <v>23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19">
        <f t="shared" ref="O17:O48" si="5">SUM(C17:N17)</f>
        <v>0</v>
      </c>
    </row>
    <row r="18" spans="1:15" x14ac:dyDescent="0.25">
      <c r="B18" s="59" t="s">
        <v>24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19">
        <f t="shared" si="5"/>
        <v>0</v>
      </c>
    </row>
    <row r="19" spans="1:15" x14ac:dyDescent="0.25">
      <c r="B19" s="59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19">
        <f t="shared" si="5"/>
        <v>0</v>
      </c>
    </row>
    <row r="20" spans="1:15" x14ac:dyDescent="0.25">
      <c r="B20" s="59" t="s">
        <v>26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19">
        <f t="shared" si="5"/>
        <v>0</v>
      </c>
    </row>
    <row r="21" spans="1:15" x14ac:dyDescent="0.25">
      <c r="B21" s="59" t="s">
        <v>27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19">
        <f t="shared" si="5"/>
        <v>0</v>
      </c>
    </row>
    <row r="22" spans="1:15" x14ac:dyDescent="0.25">
      <c r="C22" s="14"/>
    </row>
    <row r="23" spans="1:15" x14ac:dyDescent="0.25">
      <c r="A23" s="5" t="s">
        <v>28</v>
      </c>
      <c r="B23" s="59" t="s">
        <v>29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19">
        <f t="shared" si="5"/>
        <v>0</v>
      </c>
    </row>
    <row r="24" spans="1:15" x14ac:dyDescent="0.25">
      <c r="B24" s="59" t="s">
        <v>30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19">
        <f t="shared" si="5"/>
        <v>0</v>
      </c>
    </row>
    <row r="25" spans="1:15" x14ac:dyDescent="0.25">
      <c r="B25" s="59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19">
        <f t="shared" si="5"/>
        <v>0</v>
      </c>
    </row>
    <row r="26" spans="1:15" x14ac:dyDescent="0.25">
      <c r="B26" s="59" t="s">
        <v>32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19">
        <f t="shared" si="5"/>
        <v>0</v>
      </c>
    </row>
    <row r="27" spans="1:15" x14ac:dyDescent="0.25">
      <c r="B27" s="59" t="s">
        <v>33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19">
        <f t="shared" si="5"/>
        <v>0</v>
      </c>
    </row>
    <row r="28" spans="1:15" x14ac:dyDescent="0.25">
      <c r="B28" s="59" t="s">
        <v>34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19">
        <f t="shared" si="5"/>
        <v>0</v>
      </c>
    </row>
    <row r="29" spans="1:15" x14ac:dyDescent="0.25">
      <c r="B29" s="59" t="s">
        <v>35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19">
        <f t="shared" si="5"/>
        <v>0</v>
      </c>
    </row>
    <row r="30" spans="1:15" x14ac:dyDescent="0.25">
      <c r="B30" s="59" t="s">
        <v>36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19">
        <f t="shared" si="5"/>
        <v>0</v>
      </c>
    </row>
    <row r="31" spans="1:15" x14ac:dyDescent="0.25">
      <c r="B31" s="59" t="s">
        <v>37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19">
        <f t="shared" si="5"/>
        <v>0</v>
      </c>
    </row>
    <row r="32" spans="1:15" x14ac:dyDescent="0.25">
      <c r="C32" s="14"/>
    </row>
    <row r="33" spans="1:15" x14ac:dyDescent="0.25">
      <c r="A33" s="5" t="s">
        <v>38</v>
      </c>
      <c r="B33" s="59" t="s">
        <v>39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19">
        <f t="shared" si="5"/>
        <v>0</v>
      </c>
    </row>
    <row r="34" spans="1:15" x14ac:dyDescent="0.25">
      <c r="B34" s="59" t="s">
        <v>40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19">
        <f t="shared" si="5"/>
        <v>0</v>
      </c>
    </row>
    <row r="35" spans="1:15" x14ac:dyDescent="0.25">
      <c r="B35" s="59" t="s">
        <v>41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19">
        <f t="shared" si="5"/>
        <v>0</v>
      </c>
    </row>
    <row r="36" spans="1:15" x14ac:dyDescent="0.25">
      <c r="B36" s="59" t="s">
        <v>42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19">
        <f t="shared" si="5"/>
        <v>0</v>
      </c>
    </row>
    <row r="37" spans="1:15" x14ac:dyDescent="0.25">
      <c r="C37" s="14"/>
    </row>
    <row r="38" spans="1:15" x14ac:dyDescent="0.25">
      <c r="A38" s="5" t="s">
        <v>43</v>
      </c>
      <c r="B38" s="59" t="s">
        <v>44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19">
        <f t="shared" si="5"/>
        <v>0</v>
      </c>
    </row>
    <row r="39" spans="1:15" x14ac:dyDescent="0.25">
      <c r="B39" s="59" t="s">
        <v>45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19">
        <f t="shared" si="5"/>
        <v>0</v>
      </c>
    </row>
    <row r="40" spans="1:15" x14ac:dyDescent="0.25">
      <c r="B40" s="59" t="s">
        <v>46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19">
        <f t="shared" si="5"/>
        <v>0</v>
      </c>
    </row>
    <row r="41" spans="1:15" x14ac:dyDescent="0.25">
      <c r="C41" s="14"/>
    </row>
    <row r="42" spans="1:15" x14ac:dyDescent="0.25">
      <c r="A42" s="5" t="s">
        <v>40</v>
      </c>
      <c r="B42" s="59" t="s">
        <v>47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19">
        <f t="shared" si="5"/>
        <v>0</v>
      </c>
    </row>
    <row r="43" spans="1:15" x14ac:dyDescent="0.25">
      <c r="B43" s="59" t="s">
        <v>48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19">
        <f t="shared" si="5"/>
        <v>0</v>
      </c>
    </row>
    <row r="44" spans="1:15" x14ac:dyDescent="0.25">
      <c r="B44" s="59" t="s">
        <v>49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19">
        <f t="shared" si="5"/>
        <v>0</v>
      </c>
    </row>
    <row r="45" spans="1:15" x14ac:dyDescent="0.25">
      <c r="C45" s="14"/>
    </row>
    <row r="46" spans="1:15" x14ac:dyDescent="0.25">
      <c r="A46" s="5" t="s">
        <v>50</v>
      </c>
      <c r="B46" s="59" t="s">
        <v>51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19">
        <f t="shared" si="5"/>
        <v>0</v>
      </c>
    </row>
    <row r="47" spans="1:15" x14ac:dyDescent="0.25">
      <c r="B47" s="58" t="s">
        <v>52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0">
        <f t="shared" si="5"/>
        <v>0</v>
      </c>
    </row>
    <row r="48" spans="1:15" x14ac:dyDescent="0.25">
      <c r="B48" s="58" t="s">
        <v>53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0">
        <f t="shared" si="5"/>
        <v>0</v>
      </c>
    </row>
    <row r="49" spans="1:15" x14ac:dyDescent="0.25">
      <c r="C49" s="14"/>
    </row>
    <row r="50" spans="1:15" x14ac:dyDescent="0.25">
      <c r="A50" s="5" t="s">
        <v>84</v>
      </c>
      <c r="B50" s="59" t="s">
        <v>85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19">
        <f t="shared" ref="O50:O52" si="6">SUM(C50:N50)</f>
        <v>0</v>
      </c>
    </row>
    <row r="51" spans="1:15" x14ac:dyDescent="0.25">
      <c r="B51" s="59" t="s">
        <v>50</v>
      </c>
      <c r="C51" s="22">
        <v>0</v>
      </c>
      <c r="D51" s="22"/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19">
        <f t="shared" si="6"/>
        <v>0</v>
      </c>
    </row>
    <row r="52" spans="1:15" x14ac:dyDescent="0.25">
      <c r="B52" s="59" t="s">
        <v>86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19">
        <f t="shared" si="6"/>
        <v>0</v>
      </c>
    </row>
    <row r="53" spans="1:15" ht="18.75" x14ac:dyDescent="0.3">
      <c r="A53" s="1" t="s">
        <v>100</v>
      </c>
      <c r="C53" s="14"/>
    </row>
    <row r="54" spans="1:15" s="11" customFormat="1" x14ac:dyDescent="0.25">
      <c r="A54" s="10" t="s">
        <v>54</v>
      </c>
      <c r="B54" s="66"/>
      <c r="C54" s="15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5" x14ac:dyDescent="0.25">
      <c r="A55" s="5" t="s">
        <v>55</v>
      </c>
      <c r="B55" s="58" t="s">
        <v>56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0">
        <f t="shared" ref="O55:O70" si="7">SUM(C55:N55)</f>
        <v>0</v>
      </c>
    </row>
    <row r="56" spans="1:15" x14ac:dyDescent="0.25">
      <c r="B56" s="58" t="s">
        <v>57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0">
        <f t="shared" si="7"/>
        <v>0</v>
      </c>
    </row>
    <row r="57" spans="1:15" x14ac:dyDescent="0.25">
      <c r="B57" s="58" t="s">
        <v>55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0">
        <f t="shared" si="7"/>
        <v>0</v>
      </c>
    </row>
    <row r="58" spans="1:15" x14ac:dyDescent="0.25">
      <c r="C58" s="14"/>
    </row>
    <row r="59" spans="1:15" x14ac:dyDescent="0.25">
      <c r="A59" s="5" t="s">
        <v>58</v>
      </c>
      <c r="B59" s="58" t="s">
        <v>59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0">
        <f t="shared" si="7"/>
        <v>0</v>
      </c>
    </row>
    <row r="60" spans="1:15" x14ac:dyDescent="0.25">
      <c r="B60" s="58" t="s">
        <v>60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0">
        <f t="shared" si="7"/>
        <v>0</v>
      </c>
    </row>
    <row r="61" spans="1:15" x14ac:dyDescent="0.25">
      <c r="B61" s="58" t="s">
        <v>61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0">
        <f t="shared" si="7"/>
        <v>0</v>
      </c>
    </row>
    <row r="62" spans="1:15" x14ac:dyDescent="0.25">
      <c r="C62" s="14"/>
    </row>
    <row r="63" spans="1:15" x14ac:dyDescent="0.25">
      <c r="A63" s="5" t="s">
        <v>62</v>
      </c>
      <c r="B63" s="58" t="s">
        <v>63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0">
        <f t="shared" si="7"/>
        <v>0</v>
      </c>
    </row>
    <row r="64" spans="1:15" x14ac:dyDescent="0.25">
      <c r="B64" s="58" t="s">
        <v>64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0">
        <f t="shared" si="7"/>
        <v>0</v>
      </c>
    </row>
    <row r="65" spans="1:15" x14ac:dyDescent="0.25">
      <c r="B65" s="58" t="s">
        <v>65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0">
        <f t="shared" si="7"/>
        <v>0</v>
      </c>
    </row>
    <row r="66" spans="1:15" x14ac:dyDescent="0.25">
      <c r="B66" s="58" t="s">
        <v>66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0">
        <f t="shared" si="7"/>
        <v>0</v>
      </c>
    </row>
    <row r="67" spans="1:15" x14ac:dyDescent="0.25">
      <c r="C67" s="14"/>
    </row>
    <row r="68" spans="1:15" x14ac:dyDescent="0.25">
      <c r="A68" s="5" t="s">
        <v>67</v>
      </c>
      <c r="B68" s="58" t="s">
        <v>68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0">
        <f t="shared" si="7"/>
        <v>0</v>
      </c>
    </row>
    <row r="69" spans="1:15" x14ac:dyDescent="0.25">
      <c r="B69" s="58" t="s">
        <v>69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0">
        <f t="shared" si="7"/>
        <v>0</v>
      </c>
    </row>
    <row r="70" spans="1:15" x14ac:dyDescent="0.25">
      <c r="B70" s="58" t="s">
        <v>70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0">
        <f t="shared" si="7"/>
        <v>0</v>
      </c>
    </row>
    <row r="71" spans="1:15" x14ac:dyDescent="0.25">
      <c r="C71" s="14"/>
    </row>
    <row r="72" spans="1:15" s="11" customFormat="1" x14ac:dyDescent="0.25">
      <c r="A72" s="10" t="s">
        <v>72</v>
      </c>
      <c r="B72" s="66"/>
      <c r="C72" s="15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1:15" x14ac:dyDescent="0.25">
      <c r="A73" s="5" t="s">
        <v>73</v>
      </c>
      <c r="B73" s="58" t="s">
        <v>71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0">
        <f t="shared" ref="O73:O75" si="8">SUM(C73:N73)</f>
        <v>0</v>
      </c>
    </row>
    <row r="74" spans="1:15" x14ac:dyDescent="0.25">
      <c r="B74" s="58" t="s">
        <v>74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0">
        <f t="shared" si="8"/>
        <v>0</v>
      </c>
    </row>
    <row r="75" spans="1:15" x14ac:dyDescent="0.25">
      <c r="B75" s="58" t="s">
        <v>75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0">
        <f t="shared" si="8"/>
        <v>0</v>
      </c>
    </row>
    <row r="76" spans="1:15" x14ac:dyDescent="0.25">
      <c r="C76" s="14"/>
    </row>
    <row r="77" spans="1:15" x14ac:dyDescent="0.25">
      <c r="A77" s="5" t="s">
        <v>76</v>
      </c>
      <c r="B77" s="58" t="s">
        <v>77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0">
        <f t="shared" ref="O77:O81" si="9">SUM(C77:N77)</f>
        <v>0</v>
      </c>
    </row>
    <row r="78" spans="1:15" x14ac:dyDescent="0.25">
      <c r="B78" s="58" t="s">
        <v>59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0">
        <f t="shared" si="9"/>
        <v>0</v>
      </c>
    </row>
    <row r="79" spans="1:15" x14ac:dyDescent="0.25">
      <c r="B79" s="58" t="s">
        <v>61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0">
        <f t="shared" si="9"/>
        <v>0</v>
      </c>
    </row>
    <row r="80" spans="1:15" x14ac:dyDescent="0.25">
      <c r="B80" s="58" t="s">
        <v>78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0">
        <f t="shared" si="9"/>
        <v>0</v>
      </c>
    </row>
    <row r="81" spans="1:15" x14ac:dyDescent="0.25">
      <c r="B81" s="58" t="s">
        <v>79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0">
        <f t="shared" si="9"/>
        <v>0</v>
      </c>
    </row>
    <row r="82" spans="1:15" x14ac:dyDescent="0.25">
      <c r="C82" s="14"/>
    </row>
    <row r="83" spans="1:15" x14ac:dyDescent="0.25">
      <c r="A83" s="5" t="s">
        <v>80</v>
      </c>
      <c r="B83" s="58" t="s">
        <v>81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0">
        <f t="shared" ref="O83:O88" si="10">SUM(C83:N83)</f>
        <v>0</v>
      </c>
    </row>
    <row r="84" spans="1:15" x14ac:dyDescent="0.25">
      <c r="B84" s="58" t="s">
        <v>82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0">
        <f t="shared" si="10"/>
        <v>0</v>
      </c>
    </row>
    <row r="86" spans="1:15" ht="18.75" x14ac:dyDescent="0.25">
      <c r="A86" s="55" t="s">
        <v>92</v>
      </c>
      <c r="B86" s="62" t="s">
        <v>87</v>
      </c>
      <c r="C86" s="35">
        <f>SUM(C17+C18+C19+C20+C21+C23+C24+C25+C26+C27+C28+C29+C30+C31+C33+C34+C35+C36+C38+C39+C40+C42+C43+C44+C46+C50+C51+C52)</f>
        <v>0</v>
      </c>
      <c r="D86" s="35">
        <f t="shared" ref="C86:N86" si="11">SUM(D17+D18+D19+D20+D21+D23+D24+D25+D26+D27+D28+D29+D30+D31+D33+D34+D35+D36+D38+D39+D40+D42+D43+D44+D46+D50+D51+D52)</f>
        <v>0</v>
      </c>
      <c r="E86" s="35">
        <f t="shared" si="11"/>
        <v>0</v>
      </c>
      <c r="F86" s="35">
        <f t="shared" si="11"/>
        <v>0</v>
      </c>
      <c r="G86" s="35">
        <f t="shared" si="11"/>
        <v>0</v>
      </c>
      <c r="H86" s="35">
        <f t="shared" si="11"/>
        <v>0</v>
      </c>
      <c r="I86" s="35">
        <f t="shared" si="11"/>
        <v>0</v>
      </c>
      <c r="J86" s="35">
        <f t="shared" si="11"/>
        <v>0</v>
      </c>
      <c r="K86" s="35">
        <f t="shared" si="11"/>
        <v>0</v>
      </c>
      <c r="L86" s="35">
        <f t="shared" si="11"/>
        <v>0</v>
      </c>
      <c r="M86" s="35">
        <f t="shared" si="11"/>
        <v>0</v>
      </c>
      <c r="N86" s="35">
        <f t="shared" si="11"/>
        <v>0</v>
      </c>
      <c r="O86" s="36">
        <f>SUM(O17+O18+O19+O20+O21+O23+O24+O25+O26+O27+O28+O29+O30+O31+O33+O34+O35+O36+O38+O39+O40+O42+O43+O44+O46+O50+O51+O52)</f>
        <v>0</v>
      </c>
    </row>
    <row r="87" spans="1:15" ht="18.75" x14ac:dyDescent="0.25">
      <c r="A87" s="55"/>
      <c r="B87" s="63" t="s">
        <v>88</v>
      </c>
      <c r="C87" s="37">
        <f>SUM(C47+C48+C55+C56+C57+C59+C60+C61+C63+C64+C65+C66+C68+C69+C70+C73+C74+C75+C77+C78+C79+C80+C81+C83+C84)</f>
        <v>0</v>
      </c>
      <c r="D87" s="37">
        <f t="shared" ref="C87:N87" si="12">SUM(D47+D48+D55+D56+D57+D59+D60+D61+D63+D64+D65+D66+D68+D69+D70+D73+D74+D75+D77+D78+D79+D80+D81+D83+D84)</f>
        <v>0</v>
      </c>
      <c r="E87" s="37">
        <f t="shared" si="12"/>
        <v>0</v>
      </c>
      <c r="F87" s="37">
        <f t="shared" si="12"/>
        <v>0</v>
      </c>
      <c r="G87" s="37">
        <f t="shared" si="12"/>
        <v>0</v>
      </c>
      <c r="H87" s="37">
        <f t="shared" si="12"/>
        <v>0</v>
      </c>
      <c r="I87" s="37">
        <f t="shared" si="12"/>
        <v>0</v>
      </c>
      <c r="J87" s="37">
        <f t="shared" si="12"/>
        <v>0</v>
      </c>
      <c r="K87" s="37">
        <f t="shared" si="12"/>
        <v>0</v>
      </c>
      <c r="L87" s="37">
        <f t="shared" si="12"/>
        <v>0</v>
      </c>
      <c r="M87" s="37">
        <f t="shared" si="12"/>
        <v>0</v>
      </c>
      <c r="N87" s="37">
        <f t="shared" si="12"/>
        <v>0</v>
      </c>
      <c r="O87" s="38">
        <f>SUM(O47+O48+O55+O56+O57+O59+O60+O61+O63+O64+O65+O66+O68+O69+O70+O73+O74+O75+O77+O78+O79+O80+O81+O83+O84)</f>
        <v>0</v>
      </c>
    </row>
    <row r="88" spans="1:15" s="5" customFormat="1" ht="18.75" x14ac:dyDescent="0.25">
      <c r="A88" s="55"/>
      <c r="B88" s="67" t="s">
        <v>95</v>
      </c>
      <c r="C88" s="7">
        <f t="shared" ref="C88:N88" si="13">SUM(C17:C84)</f>
        <v>0</v>
      </c>
      <c r="D88" s="7">
        <f t="shared" si="13"/>
        <v>0</v>
      </c>
      <c r="E88" s="7">
        <f t="shared" si="13"/>
        <v>0</v>
      </c>
      <c r="F88" s="7">
        <f t="shared" si="13"/>
        <v>0</v>
      </c>
      <c r="G88" s="7">
        <f t="shared" si="13"/>
        <v>0</v>
      </c>
      <c r="H88" s="7">
        <f t="shared" si="13"/>
        <v>0</v>
      </c>
      <c r="I88" s="7">
        <f t="shared" si="13"/>
        <v>0</v>
      </c>
      <c r="J88" s="7">
        <f t="shared" si="13"/>
        <v>0</v>
      </c>
      <c r="K88" s="7">
        <f t="shared" si="13"/>
        <v>0</v>
      </c>
      <c r="L88" s="7">
        <f t="shared" si="13"/>
        <v>0</v>
      </c>
      <c r="M88" s="7">
        <f t="shared" si="13"/>
        <v>0</v>
      </c>
      <c r="N88" s="7">
        <f t="shared" si="13"/>
        <v>0</v>
      </c>
      <c r="O88" s="39">
        <f t="shared" si="10"/>
        <v>0</v>
      </c>
    </row>
    <row r="89" spans="1:15" s="16" customFormat="1" ht="18.75" x14ac:dyDescent="0.3">
      <c r="A89" s="45" t="s">
        <v>97</v>
      </c>
      <c r="B89" s="68">
        <v>0.2</v>
      </c>
      <c r="C89" s="44">
        <f>C14/(1-$B89)-C14</f>
        <v>0</v>
      </c>
      <c r="D89" s="44">
        <f t="shared" ref="D89:M89" si="14">D14/(1-$B89)-D14</f>
        <v>0</v>
      </c>
      <c r="E89" s="44">
        <f t="shared" si="14"/>
        <v>0</v>
      </c>
      <c r="F89" s="44">
        <f t="shared" si="14"/>
        <v>0</v>
      </c>
      <c r="G89" s="44">
        <f t="shared" si="14"/>
        <v>0</v>
      </c>
      <c r="H89" s="44">
        <f t="shared" si="14"/>
        <v>0</v>
      </c>
      <c r="I89" s="44">
        <f t="shared" si="14"/>
        <v>0</v>
      </c>
      <c r="J89" s="44">
        <f t="shared" si="14"/>
        <v>0</v>
      </c>
      <c r="K89" s="44">
        <f t="shared" si="14"/>
        <v>0</v>
      </c>
      <c r="L89" s="44">
        <f t="shared" si="14"/>
        <v>0</v>
      </c>
      <c r="M89" s="44">
        <f t="shared" si="14"/>
        <v>0</v>
      </c>
      <c r="N89" s="44">
        <f>N14/(1-$B89)-N14</f>
        <v>0</v>
      </c>
      <c r="O89" s="44">
        <f>O14/(1-$B89)-O14</f>
        <v>0</v>
      </c>
    </row>
    <row r="90" spans="1:15" s="16" customFormat="1" ht="18.75" x14ac:dyDescent="0.3">
      <c r="A90" s="45" t="s">
        <v>98</v>
      </c>
      <c r="B90" s="68">
        <v>0.06</v>
      </c>
      <c r="C90" s="44">
        <f>C14/(1-$B90)-C14</f>
        <v>0</v>
      </c>
      <c r="D90" s="44">
        <f t="shared" ref="D90:M90" si="15">D14/(1-$B90)-D14</f>
        <v>0</v>
      </c>
      <c r="E90" s="44">
        <f t="shared" si="15"/>
        <v>0</v>
      </c>
      <c r="F90" s="44">
        <f t="shared" si="15"/>
        <v>0</v>
      </c>
      <c r="G90" s="44">
        <f t="shared" si="15"/>
        <v>0</v>
      </c>
      <c r="H90" s="44">
        <f t="shared" si="15"/>
        <v>0</v>
      </c>
      <c r="I90" s="44">
        <f t="shared" si="15"/>
        <v>0</v>
      </c>
      <c r="J90" s="44">
        <f t="shared" si="15"/>
        <v>0</v>
      </c>
      <c r="K90" s="44">
        <f t="shared" si="15"/>
        <v>0</v>
      </c>
      <c r="L90" s="44">
        <f t="shared" si="15"/>
        <v>0</v>
      </c>
      <c r="M90" s="44">
        <f t="shared" si="15"/>
        <v>0</v>
      </c>
      <c r="N90" s="44">
        <f>N14/(1-$B90)-N14</f>
        <v>0</v>
      </c>
      <c r="O90" s="44">
        <f>O14/(1-$B90)-O14</f>
        <v>0</v>
      </c>
    </row>
    <row r="91" spans="1:15" s="5" customFormat="1" ht="21.75" customHeight="1" x14ac:dyDescent="0.25">
      <c r="A91" s="5" t="s">
        <v>93</v>
      </c>
      <c r="B91" s="69" t="s">
        <v>96</v>
      </c>
      <c r="C91" s="47">
        <f>SUM(C88:C90)</f>
        <v>0</v>
      </c>
      <c r="D91" s="47">
        <f t="shared" ref="D91:O91" si="16">SUM(D88:D90)</f>
        <v>0</v>
      </c>
      <c r="E91" s="47">
        <f t="shared" si="16"/>
        <v>0</v>
      </c>
      <c r="F91" s="47">
        <f t="shared" si="16"/>
        <v>0</v>
      </c>
      <c r="G91" s="47">
        <f t="shared" si="16"/>
        <v>0</v>
      </c>
      <c r="H91" s="47">
        <f t="shared" si="16"/>
        <v>0</v>
      </c>
      <c r="I91" s="47">
        <f t="shared" si="16"/>
        <v>0</v>
      </c>
      <c r="J91" s="47">
        <f t="shared" si="16"/>
        <v>0</v>
      </c>
      <c r="K91" s="47">
        <f t="shared" si="16"/>
        <v>0</v>
      </c>
      <c r="L91" s="47">
        <f t="shared" si="16"/>
        <v>0</v>
      </c>
      <c r="M91" s="47">
        <f t="shared" si="16"/>
        <v>0</v>
      </c>
      <c r="N91" s="47">
        <f t="shared" si="16"/>
        <v>0</v>
      </c>
      <c r="O91" s="47">
        <f t="shared" si="16"/>
        <v>0</v>
      </c>
    </row>
    <row r="92" spans="1:15" s="41" customFormat="1" x14ac:dyDescent="0.25">
      <c r="B92" s="7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2"/>
    </row>
    <row r="93" spans="1:15" s="5" customFormat="1" ht="18.75" x14ac:dyDescent="0.25">
      <c r="B93" s="64" t="s">
        <v>83</v>
      </c>
      <c r="C93" s="47">
        <f>C14-C91</f>
        <v>0</v>
      </c>
      <c r="D93" s="47">
        <f t="shared" ref="D93:O93" si="17">D14-D91</f>
        <v>0</v>
      </c>
      <c r="E93" s="47">
        <f t="shared" si="17"/>
        <v>0</v>
      </c>
      <c r="F93" s="47">
        <f t="shared" si="17"/>
        <v>0</v>
      </c>
      <c r="G93" s="47">
        <f t="shared" si="17"/>
        <v>0</v>
      </c>
      <c r="H93" s="47">
        <f t="shared" si="17"/>
        <v>0</v>
      </c>
      <c r="I93" s="47">
        <f t="shared" si="17"/>
        <v>0</v>
      </c>
      <c r="J93" s="47">
        <f t="shared" si="17"/>
        <v>0</v>
      </c>
      <c r="K93" s="47">
        <f t="shared" si="17"/>
        <v>0</v>
      </c>
      <c r="L93" s="47">
        <f t="shared" si="17"/>
        <v>0</v>
      </c>
      <c r="M93" s="47">
        <f t="shared" si="17"/>
        <v>0</v>
      </c>
      <c r="N93" s="47">
        <f t="shared" si="17"/>
        <v>0</v>
      </c>
      <c r="O93" s="47">
        <f t="shared" si="17"/>
        <v>0</v>
      </c>
    </row>
  </sheetData>
  <mergeCells count="2">
    <mergeCell ref="A86:A88"/>
    <mergeCell ref="A1:O1"/>
  </mergeCells>
  <pageMargins left="0.25" right="0.25" top="0.75" bottom="0.75" header="0.3" footer="0.3"/>
  <pageSetup scale="50" fitToHeight="0" orientation="landscape" r:id="rId1"/>
  <headerFooter>
    <oddFooter>&amp;C&amp;G</oddFooter>
  </headerFooter>
  <rowBreaks count="1" manualBreakCount="1">
    <brk id="52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4"/>
  <sheetViews>
    <sheetView topLeftCell="A73" workbookViewId="0">
      <selection activeCell="F94" sqref="F94"/>
    </sheetView>
  </sheetViews>
  <sheetFormatPr defaultRowHeight="15" x14ac:dyDescent="0.25"/>
  <cols>
    <col min="1" max="1" width="31" style="5" customWidth="1"/>
    <col min="2" max="2" width="26.85546875" bestFit="1" customWidth="1"/>
    <col min="3" max="3" width="18" style="8" customWidth="1"/>
    <col min="4" max="4" width="15.7109375" style="9" customWidth="1"/>
    <col min="5" max="5" width="18.140625" customWidth="1"/>
  </cols>
  <sheetData>
    <row r="1" spans="1:5" ht="31.5" x14ac:dyDescent="0.5">
      <c r="A1" s="56" t="s">
        <v>103</v>
      </c>
      <c r="B1" s="56"/>
      <c r="C1" s="56"/>
      <c r="D1" s="56"/>
      <c r="E1" s="56"/>
    </row>
    <row r="2" spans="1:5" s="4" customFormat="1" ht="18.75" x14ac:dyDescent="0.3">
      <c r="A2" s="1" t="s">
        <v>0</v>
      </c>
      <c r="B2" s="2"/>
      <c r="C2" s="3" t="s">
        <v>102</v>
      </c>
      <c r="D2" s="3" t="s">
        <v>101</v>
      </c>
      <c r="E2" s="3" t="s">
        <v>13</v>
      </c>
    </row>
    <row r="3" spans="1:5" x14ac:dyDescent="0.25">
      <c r="B3" s="18" t="s">
        <v>14</v>
      </c>
      <c r="C3" s="21">
        <v>0</v>
      </c>
      <c r="D3" s="21">
        <v>0</v>
      </c>
      <c r="E3" s="20">
        <f>(C3*12)+D3</f>
        <v>0</v>
      </c>
    </row>
    <row r="4" spans="1:5" x14ac:dyDescent="0.25">
      <c r="B4" s="18" t="s">
        <v>14</v>
      </c>
      <c r="C4" s="21">
        <v>0</v>
      </c>
      <c r="D4" s="21">
        <v>0</v>
      </c>
      <c r="E4" s="20">
        <f t="shared" ref="E4:E13" si="0">(C4*12)+D4</f>
        <v>0</v>
      </c>
    </row>
    <row r="5" spans="1:5" x14ac:dyDescent="0.25">
      <c r="B5" s="18" t="s">
        <v>15</v>
      </c>
      <c r="C5" s="21">
        <v>0</v>
      </c>
      <c r="D5" s="21">
        <v>0</v>
      </c>
      <c r="E5" s="20">
        <f t="shared" si="0"/>
        <v>0</v>
      </c>
    </row>
    <row r="6" spans="1:5" x14ac:dyDescent="0.25">
      <c r="B6" s="17" t="s">
        <v>16</v>
      </c>
      <c r="C6" s="22">
        <v>0</v>
      </c>
      <c r="D6" s="22">
        <v>0</v>
      </c>
      <c r="E6" s="19">
        <f t="shared" si="0"/>
        <v>0</v>
      </c>
    </row>
    <row r="7" spans="1:5" x14ac:dyDescent="0.25">
      <c r="B7" s="17" t="s">
        <v>17</v>
      </c>
      <c r="C7" s="22">
        <v>0</v>
      </c>
      <c r="D7" s="22">
        <v>0</v>
      </c>
      <c r="E7" s="19">
        <f t="shared" si="0"/>
        <v>0</v>
      </c>
    </row>
    <row r="8" spans="1:5" x14ac:dyDescent="0.25">
      <c r="B8" s="17" t="s">
        <v>89</v>
      </c>
      <c r="C8" s="22">
        <v>0</v>
      </c>
      <c r="D8" s="22">
        <v>0</v>
      </c>
      <c r="E8" s="19">
        <f t="shared" si="0"/>
        <v>0</v>
      </c>
    </row>
    <row r="9" spans="1:5" x14ac:dyDescent="0.25">
      <c r="B9" s="18" t="s">
        <v>18</v>
      </c>
      <c r="C9" s="21">
        <v>0</v>
      </c>
      <c r="D9" s="21">
        <v>0</v>
      </c>
      <c r="E9" s="20">
        <f t="shared" si="0"/>
        <v>0</v>
      </c>
    </row>
    <row r="10" spans="1:5" x14ac:dyDescent="0.25">
      <c r="B10" s="18" t="s">
        <v>19</v>
      </c>
      <c r="C10" s="21">
        <v>0</v>
      </c>
      <c r="D10" s="21">
        <v>0</v>
      </c>
      <c r="E10" s="20">
        <f t="shared" si="0"/>
        <v>0</v>
      </c>
    </row>
    <row r="11" spans="1:5" s="32" customFormat="1" ht="9.9499999999999993" customHeight="1" x14ac:dyDescent="0.25">
      <c r="A11" s="31"/>
      <c r="C11" s="33"/>
      <c r="D11" s="33"/>
      <c r="E11" s="34"/>
    </row>
    <row r="12" spans="1:5" s="5" customFormat="1" ht="18.75" customHeight="1" x14ac:dyDescent="0.3">
      <c r="B12" s="25" t="s">
        <v>91</v>
      </c>
      <c r="C12" s="27">
        <f>SUM(C6+C7+C8)</f>
        <v>0</v>
      </c>
      <c r="D12" s="27">
        <f t="shared" ref="D12" si="1">SUM(D6+D7+D8)</f>
        <v>0</v>
      </c>
      <c r="E12" s="19">
        <f t="shared" si="0"/>
        <v>0</v>
      </c>
    </row>
    <row r="13" spans="1:5" s="5" customFormat="1" ht="18.75" customHeight="1" x14ac:dyDescent="0.3">
      <c r="B13" s="23" t="s">
        <v>90</v>
      </c>
      <c r="C13" s="28">
        <f>SUM(C3+C4+C5+C9+C10)</f>
        <v>0</v>
      </c>
      <c r="D13" s="28">
        <f t="shared" ref="D13" si="2">SUM(D3+D4+D5+D9+D10)</f>
        <v>0</v>
      </c>
      <c r="E13" s="20">
        <f t="shared" si="0"/>
        <v>0</v>
      </c>
    </row>
    <row r="14" spans="1:5" ht="18.75" customHeight="1" x14ac:dyDescent="0.3">
      <c r="B14" s="48" t="s">
        <v>99</v>
      </c>
      <c r="C14" s="51">
        <f>SUM(C12:C13)</f>
        <v>0</v>
      </c>
      <c r="D14" s="51">
        <f t="shared" ref="D14:E14" si="3">SUM(D12:D13)</f>
        <v>0</v>
      </c>
      <c r="E14" s="51">
        <f t="shared" si="3"/>
        <v>0</v>
      </c>
    </row>
    <row r="15" spans="1:5" s="11" customFormat="1" ht="18.75" customHeight="1" x14ac:dyDescent="0.3">
      <c r="A15" s="52"/>
      <c r="B15" s="53"/>
      <c r="C15" s="54"/>
      <c r="D15" s="54"/>
      <c r="E15" s="54"/>
    </row>
    <row r="16" spans="1:5" ht="18.75" x14ac:dyDescent="0.3">
      <c r="A16" s="1" t="s">
        <v>20</v>
      </c>
    </row>
    <row r="17" spans="1:5" s="11" customFormat="1" x14ac:dyDescent="0.25">
      <c r="A17" s="10" t="s">
        <v>21</v>
      </c>
      <c r="C17" s="12"/>
      <c r="D17" s="13"/>
    </row>
    <row r="18" spans="1:5" x14ac:dyDescent="0.25">
      <c r="A18" s="5" t="s">
        <v>22</v>
      </c>
      <c r="B18" s="17" t="s">
        <v>23</v>
      </c>
      <c r="C18" s="22">
        <v>0</v>
      </c>
      <c r="D18" s="22">
        <v>0</v>
      </c>
      <c r="E18" s="19">
        <f t="shared" ref="E18:E54" si="4">(C18*12)+D18</f>
        <v>0</v>
      </c>
    </row>
    <row r="19" spans="1:5" x14ac:dyDescent="0.25">
      <c r="B19" s="17" t="s">
        <v>24</v>
      </c>
      <c r="C19" s="22">
        <v>0</v>
      </c>
      <c r="D19" s="22">
        <v>0</v>
      </c>
      <c r="E19" s="19">
        <f t="shared" si="4"/>
        <v>0</v>
      </c>
    </row>
    <row r="20" spans="1:5" x14ac:dyDescent="0.25">
      <c r="B20" s="17" t="s">
        <v>25</v>
      </c>
      <c r="C20" s="22">
        <v>0</v>
      </c>
      <c r="D20" s="22">
        <v>0</v>
      </c>
      <c r="E20" s="19">
        <f t="shared" si="4"/>
        <v>0</v>
      </c>
    </row>
    <row r="21" spans="1:5" x14ac:dyDescent="0.25">
      <c r="B21" s="17" t="s">
        <v>26</v>
      </c>
      <c r="C21" s="22">
        <v>0</v>
      </c>
      <c r="D21" s="22">
        <v>0</v>
      </c>
      <c r="E21" s="19">
        <f t="shared" si="4"/>
        <v>0</v>
      </c>
    </row>
    <row r="22" spans="1:5" x14ac:dyDescent="0.25">
      <c r="B22" s="17" t="s">
        <v>27</v>
      </c>
      <c r="C22" s="22">
        <v>0</v>
      </c>
      <c r="D22" s="22">
        <v>0</v>
      </c>
      <c r="E22" s="19">
        <f t="shared" si="4"/>
        <v>0</v>
      </c>
    </row>
    <row r="23" spans="1:5" ht="9.9499999999999993" customHeight="1" x14ac:dyDescent="0.25">
      <c r="C23" s="14"/>
    </row>
    <row r="24" spans="1:5" x14ac:dyDescent="0.25">
      <c r="A24" s="5" t="s">
        <v>28</v>
      </c>
      <c r="B24" s="17" t="s">
        <v>29</v>
      </c>
      <c r="C24" s="22">
        <v>0</v>
      </c>
      <c r="D24" s="22">
        <v>0</v>
      </c>
      <c r="E24" s="19">
        <f t="shared" si="4"/>
        <v>0</v>
      </c>
    </row>
    <row r="25" spans="1:5" x14ac:dyDescent="0.25">
      <c r="B25" s="17" t="s">
        <v>30</v>
      </c>
      <c r="C25" s="22">
        <v>0</v>
      </c>
      <c r="D25" s="22">
        <v>0</v>
      </c>
      <c r="E25" s="19">
        <f t="shared" si="4"/>
        <v>0</v>
      </c>
    </row>
    <row r="26" spans="1:5" x14ac:dyDescent="0.25">
      <c r="B26" s="17" t="s">
        <v>31</v>
      </c>
      <c r="C26" s="22">
        <v>0</v>
      </c>
      <c r="D26" s="22">
        <v>0</v>
      </c>
      <c r="E26" s="19">
        <f t="shared" si="4"/>
        <v>0</v>
      </c>
    </row>
    <row r="27" spans="1:5" x14ac:dyDescent="0.25">
      <c r="B27" s="17" t="s">
        <v>32</v>
      </c>
      <c r="C27" s="22">
        <v>0</v>
      </c>
      <c r="D27" s="22">
        <v>0</v>
      </c>
      <c r="E27" s="19">
        <f t="shared" si="4"/>
        <v>0</v>
      </c>
    </row>
    <row r="28" spans="1:5" x14ac:dyDescent="0.25">
      <c r="B28" s="17" t="s">
        <v>33</v>
      </c>
      <c r="C28" s="22">
        <v>0</v>
      </c>
      <c r="D28" s="22">
        <v>0</v>
      </c>
      <c r="E28" s="19">
        <f t="shared" si="4"/>
        <v>0</v>
      </c>
    </row>
    <row r="29" spans="1:5" x14ac:dyDescent="0.25">
      <c r="B29" s="17" t="s">
        <v>34</v>
      </c>
      <c r="C29" s="22">
        <v>0</v>
      </c>
      <c r="D29" s="22">
        <v>0</v>
      </c>
      <c r="E29" s="19">
        <f t="shared" si="4"/>
        <v>0</v>
      </c>
    </row>
    <row r="30" spans="1:5" x14ac:dyDescent="0.25">
      <c r="B30" s="17" t="s">
        <v>35</v>
      </c>
      <c r="C30" s="22">
        <v>0</v>
      </c>
      <c r="D30" s="22">
        <v>0</v>
      </c>
      <c r="E30" s="19">
        <f t="shared" si="4"/>
        <v>0</v>
      </c>
    </row>
    <row r="31" spans="1:5" x14ac:dyDescent="0.25">
      <c r="B31" s="17" t="s">
        <v>36</v>
      </c>
      <c r="C31" s="22">
        <v>0</v>
      </c>
      <c r="D31" s="22">
        <v>0</v>
      </c>
      <c r="E31" s="19">
        <f t="shared" si="4"/>
        <v>0</v>
      </c>
    </row>
    <row r="32" spans="1:5" x14ac:dyDescent="0.25">
      <c r="B32" s="17" t="s">
        <v>37</v>
      </c>
      <c r="C32" s="22">
        <v>0</v>
      </c>
      <c r="D32" s="22">
        <v>0</v>
      </c>
      <c r="E32" s="19">
        <f t="shared" si="4"/>
        <v>0</v>
      </c>
    </row>
    <row r="33" spans="1:5" ht="9.9499999999999993" customHeight="1" x14ac:dyDescent="0.25">
      <c r="C33" s="14"/>
    </row>
    <row r="34" spans="1:5" x14ac:dyDescent="0.25">
      <c r="A34" s="5" t="s">
        <v>38</v>
      </c>
      <c r="B34" s="17" t="s">
        <v>39</v>
      </c>
      <c r="C34" s="22">
        <v>0</v>
      </c>
      <c r="D34" s="22">
        <v>0</v>
      </c>
      <c r="E34" s="19">
        <f t="shared" si="4"/>
        <v>0</v>
      </c>
    </row>
    <row r="35" spans="1:5" x14ac:dyDescent="0.25">
      <c r="B35" s="17" t="s">
        <v>40</v>
      </c>
      <c r="C35" s="22">
        <v>0</v>
      </c>
      <c r="D35" s="22">
        <v>0</v>
      </c>
      <c r="E35" s="19">
        <f t="shared" si="4"/>
        <v>0</v>
      </c>
    </row>
    <row r="36" spans="1:5" x14ac:dyDescent="0.25">
      <c r="B36" s="17" t="s">
        <v>41</v>
      </c>
      <c r="C36" s="22">
        <v>0</v>
      </c>
      <c r="D36" s="22">
        <v>0</v>
      </c>
      <c r="E36" s="19">
        <f t="shared" si="4"/>
        <v>0</v>
      </c>
    </row>
    <row r="37" spans="1:5" x14ac:dyDescent="0.25">
      <c r="B37" s="17" t="s">
        <v>42</v>
      </c>
      <c r="C37" s="22">
        <v>0</v>
      </c>
      <c r="D37" s="22">
        <v>0</v>
      </c>
      <c r="E37" s="19">
        <f t="shared" si="4"/>
        <v>0</v>
      </c>
    </row>
    <row r="38" spans="1:5" ht="9.9499999999999993" customHeight="1" x14ac:dyDescent="0.25">
      <c r="C38" s="14"/>
    </row>
    <row r="39" spans="1:5" x14ac:dyDescent="0.25">
      <c r="A39" s="5" t="s">
        <v>43</v>
      </c>
      <c r="B39" s="17" t="s">
        <v>44</v>
      </c>
      <c r="C39" s="22">
        <v>0</v>
      </c>
      <c r="D39" s="22">
        <v>0</v>
      </c>
      <c r="E39" s="19">
        <f t="shared" si="4"/>
        <v>0</v>
      </c>
    </row>
    <row r="40" spans="1:5" x14ac:dyDescent="0.25">
      <c r="B40" s="17" t="s">
        <v>45</v>
      </c>
      <c r="C40" s="22">
        <v>0</v>
      </c>
      <c r="D40" s="22">
        <v>0</v>
      </c>
      <c r="E40" s="19">
        <f t="shared" si="4"/>
        <v>0</v>
      </c>
    </row>
    <row r="41" spans="1:5" x14ac:dyDescent="0.25">
      <c r="B41" s="17" t="s">
        <v>46</v>
      </c>
      <c r="C41" s="22">
        <v>0</v>
      </c>
      <c r="D41" s="22">
        <v>0</v>
      </c>
      <c r="E41" s="19">
        <f t="shared" si="4"/>
        <v>0</v>
      </c>
    </row>
    <row r="42" spans="1:5" ht="9.9499999999999993" customHeight="1" x14ac:dyDescent="0.25">
      <c r="C42" s="14"/>
    </row>
    <row r="43" spans="1:5" x14ac:dyDescent="0.25">
      <c r="A43" s="5" t="s">
        <v>40</v>
      </c>
      <c r="B43" s="17" t="s">
        <v>47</v>
      </c>
      <c r="C43" s="22">
        <v>0</v>
      </c>
      <c r="D43" s="22">
        <v>0</v>
      </c>
      <c r="E43" s="19">
        <f t="shared" si="4"/>
        <v>0</v>
      </c>
    </row>
    <row r="44" spans="1:5" x14ac:dyDescent="0.25">
      <c r="B44" s="17" t="s">
        <v>48</v>
      </c>
      <c r="C44" s="22">
        <v>0</v>
      </c>
      <c r="D44" s="22">
        <v>0</v>
      </c>
      <c r="E44" s="19">
        <f t="shared" si="4"/>
        <v>0</v>
      </c>
    </row>
    <row r="45" spans="1:5" x14ac:dyDescent="0.25">
      <c r="B45" s="17" t="s">
        <v>49</v>
      </c>
      <c r="C45" s="22">
        <v>0</v>
      </c>
      <c r="D45" s="22">
        <v>0</v>
      </c>
      <c r="E45" s="19">
        <f t="shared" si="4"/>
        <v>0</v>
      </c>
    </row>
    <row r="46" spans="1:5" ht="9.9499999999999993" customHeight="1" x14ac:dyDescent="0.25">
      <c r="C46" s="14"/>
    </row>
    <row r="47" spans="1:5" x14ac:dyDescent="0.25">
      <c r="A47" s="5" t="s">
        <v>50</v>
      </c>
      <c r="B47" s="17" t="s">
        <v>51</v>
      </c>
      <c r="C47" s="22">
        <v>0</v>
      </c>
      <c r="D47" s="22">
        <v>0</v>
      </c>
      <c r="E47" s="19">
        <f t="shared" si="4"/>
        <v>0</v>
      </c>
    </row>
    <row r="48" spans="1:5" x14ac:dyDescent="0.25">
      <c r="B48" s="18" t="s">
        <v>52</v>
      </c>
      <c r="C48" s="21">
        <v>0</v>
      </c>
      <c r="D48" s="21">
        <v>0</v>
      </c>
      <c r="E48" s="20">
        <f t="shared" si="4"/>
        <v>0</v>
      </c>
    </row>
    <row r="49" spans="1:5" x14ac:dyDescent="0.25">
      <c r="B49" s="18" t="s">
        <v>53</v>
      </c>
      <c r="C49" s="21">
        <v>0</v>
      </c>
      <c r="D49" s="21">
        <v>0</v>
      </c>
      <c r="E49" s="20">
        <f t="shared" si="4"/>
        <v>0</v>
      </c>
    </row>
    <row r="50" spans="1:5" ht="9.9499999999999993" customHeight="1" x14ac:dyDescent="0.25">
      <c r="C50" s="14"/>
    </row>
    <row r="51" spans="1:5" ht="18.75" x14ac:dyDescent="0.3">
      <c r="A51" s="1" t="s">
        <v>100</v>
      </c>
      <c r="C51" s="14"/>
    </row>
    <row r="52" spans="1:5" x14ac:dyDescent="0.25">
      <c r="A52" s="5" t="s">
        <v>84</v>
      </c>
      <c r="B52" s="17" t="s">
        <v>85</v>
      </c>
      <c r="C52" s="22">
        <v>0</v>
      </c>
      <c r="D52" s="22">
        <v>0</v>
      </c>
      <c r="E52" s="19">
        <f t="shared" si="4"/>
        <v>0</v>
      </c>
    </row>
    <row r="53" spans="1:5" x14ac:dyDescent="0.25">
      <c r="B53" s="17" t="s">
        <v>50</v>
      </c>
      <c r="C53" s="22">
        <v>0</v>
      </c>
      <c r="D53" s="22"/>
      <c r="E53" s="19">
        <f t="shared" si="4"/>
        <v>0</v>
      </c>
    </row>
    <row r="54" spans="1:5" x14ac:dyDescent="0.25">
      <c r="B54" s="17" t="s">
        <v>86</v>
      </c>
      <c r="C54" s="22">
        <v>0</v>
      </c>
      <c r="D54" s="22">
        <v>0</v>
      </c>
      <c r="E54" s="19">
        <f t="shared" si="4"/>
        <v>0</v>
      </c>
    </row>
    <row r="55" spans="1:5" s="11" customFormat="1" x14ac:dyDescent="0.25">
      <c r="A55" s="10" t="s">
        <v>54</v>
      </c>
      <c r="C55" s="15"/>
      <c r="D55" s="13"/>
    </row>
    <row r="56" spans="1:5" x14ac:dyDescent="0.25">
      <c r="A56" s="5" t="s">
        <v>55</v>
      </c>
      <c r="B56" s="18" t="s">
        <v>56</v>
      </c>
      <c r="C56" s="21">
        <v>0</v>
      </c>
      <c r="D56" s="21">
        <v>0</v>
      </c>
      <c r="E56" s="20">
        <f t="shared" ref="E56:E71" si="5">(C56*12)+D56</f>
        <v>0</v>
      </c>
    </row>
    <row r="57" spans="1:5" x14ac:dyDescent="0.25">
      <c r="B57" s="18" t="s">
        <v>57</v>
      </c>
      <c r="C57" s="21">
        <v>0</v>
      </c>
      <c r="D57" s="21">
        <v>0</v>
      </c>
      <c r="E57" s="20">
        <f t="shared" si="5"/>
        <v>0</v>
      </c>
    </row>
    <row r="58" spans="1:5" x14ac:dyDescent="0.25">
      <c r="B58" s="18" t="s">
        <v>55</v>
      </c>
      <c r="C58" s="21">
        <v>0</v>
      </c>
      <c r="D58" s="21">
        <v>0</v>
      </c>
      <c r="E58" s="20">
        <f t="shared" si="5"/>
        <v>0</v>
      </c>
    </row>
    <row r="59" spans="1:5" ht="9.9499999999999993" customHeight="1" x14ac:dyDescent="0.25">
      <c r="C59" s="14"/>
    </row>
    <row r="60" spans="1:5" x14ac:dyDescent="0.25">
      <c r="A60" s="5" t="s">
        <v>58</v>
      </c>
      <c r="B60" s="18" t="s">
        <v>59</v>
      </c>
      <c r="C60" s="21">
        <v>0</v>
      </c>
      <c r="D60" s="21">
        <v>0</v>
      </c>
      <c r="E60" s="20">
        <f t="shared" si="5"/>
        <v>0</v>
      </c>
    </row>
    <row r="61" spans="1:5" x14ac:dyDescent="0.25">
      <c r="B61" s="18" t="s">
        <v>60</v>
      </c>
      <c r="C61" s="21">
        <v>0</v>
      </c>
      <c r="D61" s="21">
        <v>0</v>
      </c>
      <c r="E61" s="20">
        <f t="shared" si="5"/>
        <v>0</v>
      </c>
    </row>
    <row r="62" spans="1:5" x14ac:dyDescent="0.25">
      <c r="B62" s="18" t="s">
        <v>61</v>
      </c>
      <c r="C62" s="21">
        <v>0</v>
      </c>
      <c r="D62" s="21">
        <v>0</v>
      </c>
      <c r="E62" s="20">
        <f t="shared" si="5"/>
        <v>0</v>
      </c>
    </row>
    <row r="63" spans="1:5" ht="9.9499999999999993" customHeight="1" x14ac:dyDescent="0.25">
      <c r="C63" s="14"/>
    </row>
    <row r="64" spans="1:5" x14ac:dyDescent="0.25">
      <c r="A64" s="5" t="s">
        <v>62</v>
      </c>
      <c r="B64" s="18" t="s">
        <v>63</v>
      </c>
      <c r="C64" s="21">
        <v>0</v>
      </c>
      <c r="D64" s="21">
        <v>0</v>
      </c>
      <c r="E64" s="20">
        <f t="shared" si="5"/>
        <v>0</v>
      </c>
    </row>
    <row r="65" spans="1:5" x14ac:dyDescent="0.25">
      <c r="B65" s="18" t="s">
        <v>64</v>
      </c>
      <c r="C65" s="21">
        <v>0</v>
      </c>
      <c r="D65" s="21">
        <v>0</v>
      </c>
      <c r="E65" s="20">
        <f t="shared" si="5"/>
        <v>0</v>
      </c>
    </row>
    <row r="66" spans="1:5" x14ac:dyDescent="0.25">
      <c r="B66" s="18" t="s">
        <v>65</v>
      </c>
      <c r="C66" s="21">
        <v>0</v>
      </c>
      <c r="D66" s="21">
        <v>0</v>
      </c>
      <c r="E66" s="20">
        <f t="shared" si="5"/>
        <v>0</v>
      </c>
    </row>
    <row r="67" spans="1:5" x14ac:dyDescent="0.25">
      <c r="B67" s="18" t="s">
        <v>66</v>
      </c>
      <c r="C67" s="21">
        <v>0</v>
      </c>
      <c r="D67" s="21">
        <v>0</v>
      </c>
      <c r="E67" s="20">
        <f t="shared" si="5"/>
        <v>0</v>
      </c>
    </row>
    <row r="68" spans="1:5" ht="9.9499999999999993" customHeight="1" x14ac:dyDescent="0.25">
      <c r="C68" s="14"/>
    </row>
    <row r="69" spans="1:5" x14ac:dyDescent="0.25">
      <c r="A69" s="5" t="s">
        <v>67</v>
      </c>
      <c r="B69" s="18" t="s">
        <v>68</v>
      </c>
      <c r="C69" s="21">
        <v>0</v>
      </c>
      <c r="D69" s="21">
        <v>0</v>
      </c>
      <c r="E69" s="20">
        <f t="shared" si="5"/>
        <v>0</v>
      </c>
    </row>
    <row r="70" spans="1:5" x14ac:dyDescent="0.25">
      <c r="B70" s="18" t="s">
        <v>69</v>
      </c>
      <c r="C70" s="21">
        <v>0</v>
      </c>
      <c r="D70" s="21">
        <v>0</v>
      </c>
      <c r="E70" s="20">
        <f t="shared" si="5"/>
        <v>0</v>
      </c>
    </row>
    <row r="71" spans="1:5" x14ac:dyDescent="0.25">
      <c r="B71" s="18" t="s">
        <v>70</v>
      </c>
      <c r="C71" s="21">
        <v>0</v>
      </c>
      <c r="D71" s="21">
        <v>0</v>
      </c>
      <c r="E71" s="20">
        <f t="shared" si="5"/>
        <v>0</v>
      </c>
    </row>
    <row r="72" spans="1:5" ht="9.9499999999999993" customHeight="1" x14ac:dyDescent="0.25">
      <c r="C72" s="14"/>
    </row>
    <row r="73" spans="1:5" s="11" customFormat="1" x14ac:dyDescent="0.25">
      <c r="A73" s="10" t="s">
        <v>72</v>
      </c>
      <c r="C73" s="15"/>
      <c r="D73" s="13"/>
    </row>
    <row r="74" spans="1:5" x14ac:dyDescent="0.25">
      <c r="A74" s="5" t="s">
        <v>73</v>
      </c>
      <c r="B74" s="18" t="s">
        <v>71</v>
      </c>
      <c r="C74" s="21">
        <v>0</v>
      </c>
      <c r="D74" s="21">
        <v>0</v>
      </c>
      <c r="E74" s="20">
        <f t="shared" ref="E74:E85" si="6">(C74*12)+D74</f>
        <v>0</v>
      </c>
    </row>
    <row r="75" spans="1:5" x14ac:dyDescent="0.25">
      <c r="B75" s="18" t="s">
        <v>74</v>
      </c>
      <c r="C75" s="21">
        <v>0</v>
      </c>
      <c r="D75" s="21">
        <v>0</v>
      </c>
      <c r="E75" s="20">
        <f t="shared" si="6"/>
        <v>0</v>
      </c>
    </row>
    <row r="76" spans="1:5" x14ac:dyDescent="0.25">
      <c r="B76" s="18" t="s">
        <v>75</v>
      </c>
      <c r="C76" s="21">
        <v>0</v>
      </c>
      <c r="D76" s="21">
        <v>0</v>
      </c>
      <c r="E76" s="20">
        <f t="shared" si="6"/>
        <v>0</v>
      </c>
    </row>
    <row r="77" spans="1:5" ht="9.9499999999999993" customHeight="1" x14ac:dyDescent="0.25">
      <c r="C77" s="14"/>
    </row>
    <row r="78" spans="1:5" x14ac:dyDescent="0.25">
      <c r="A78" s="5" t="s">
        <v>76</v>
      </c>
      <c r="B78" s="18" t="s">
        <v>77</v>
      </c>
      <c r="C78" s="21">
        <v>0</v>
      </c>
      <c r="D78" s="21">
        <v>0</v>
      </c>
      <c r="E78" s="20">
        <f t="shared" si="6"/>
        <v>0</v>
      </c>
    </row>
    <row r="79" spans="1:5" x14ac:dyDescent="0.25">
      <c r="B79" s="18" t="s">
        <v>59</v>
      </c>
      <c r="C79" s="21">
        <v>0</v>
      </c>
      <c r="D79" s="21">
        <v>0</v>
      </c>
      <c r="E79" s="20">
        <f t="shared" si="6"/>
        <v>0</v>
      </c>
    </row>
    <row r="80" spans="1:5" x14ac:dyDescent="0.25">
      <c r="B80" s="18" t="s">
        <v>61</v>
      </c>
      <c r="C80" s="21">
        <v>0</v>
      </c>
      <c r="D80" s="21">
        <v>0</v>
      </c>
      <c r="E80" s="20">
        <f t="shared" si="6"/>
        <v>0</v>
      </c>
    </row>
    <row r="81" spans="1:5" x14ac:dyDescent="0.25">
      <c r="B81" s="18" t="s">
        <v>78</v>
      </c>
      <c r="C81" s="21">
        <v>0</v>
      </c>
      <c r="D81" s="21">
        <v>0</v>
      </c>
      <c r="E81" s="20">
        <f t="shared" si="6"/>
        <v>0</v>
      </c>
    </row>
    <row r="82" spans="1:5" x14ac:dyDescent="0.25">
      <c r="B82" s="18" t="s">
        <v>79</v>
      </c>
      <c r="C82" s="21">
        <v>0</v>
      </c>
      <c r="D82" s="21">
        <v>0</v>
      </c>
      <c r="E82" s="20">
        <f t="shared" si="6"/>
        <v>0</v>
      </c>
    </row>
    <row r="83" spans="1:5" ht="9.9499999999999993" customHeight="1" x14ac:dyDescent="0.25">
      <c r="C83" s="14"/>
    </row>
    <row r="84" spans="1:5" x14ac:dyDescent="0.25">
      <c r="A84" s="5" t="s">
        <v>80</v>
      </c>
      <c r="B84" s="18" t="s">
        <v>81</v>
      </c>
      <c r="C84" s="21">
        <v>0</v>
      </c>
      <c r="D84" s="21">
        <v>0</v>
      </c>
      <c r="E84" s="20">
        <f t="shared" si="6"/>
        <v>0</v>
      </c>
    </row>
    <row r="85" spans="1:5" x14ac:dyDescent="0.25">
      <c r="B85" s="18" t="s">
        <v>82</v>
      </c>
      <c r="C85" s="21">
        <v>0</v>
      </c>
      <c r="D85" s="21">
        <v>0</v>
      </c>
      <c r="E85" s="20">
        <f t="shared" si="6"/>
        <v>0</v>
      </c>
    </row>
    <row r="86" spans="1:5" ht="9.9499999999999993" customHeight="1" x14ac:dyDescent="0.25"/>
    <row r="87" spans="1:5" ht="18.75" x14ac:dyDescent="0.3">
      <c r="A87" s="55" t="s">
        <v>92</v>
      </c>
      <c r="B87" s="25" t="s">
        <v>87</v>
      </c>
      <c r="C87" s="35">
        <f>SUM(C18+C19+C20+C21+C22+C24+C25+C26+C27+C28+C29+C30+C31+C32+C34+C35+C36+C37+C39+C40+C41+C43+C44+C45+C47+C52+C53+C54)</f>
        <v>0</v>
      </c>
      <c r="D87" s="35">
        <f>SUM(D18+D19+D20+D21+D22+D24+D25+D26+D27+D28+D29+D30+D31+D32+D34+D35+D36+D37+D39+D40+D41+D43+D44+D45+D47+D52+D53+D54)</f>
        <v>0</v>
      </c>
      <c r="E87" s="36">
        <f>SUM(E18+E19+E20+E21+E22+E24+E25+E26+E27+E28+E29+E30+E31+E32+E34+E35+E36+E37+E39+E40+E41+E43+E44+E45+E47+E52+E53+E54)</f>
        <v>0</v>
      </c>
    </row>
    <row r="88" spans="1:5" ht="18.75" x14ac:dyDescent="0.3">
      <c r="A88" s="55"/>
      <c r="B88" s="23" t="s">
        <v>88</v>
      </c>
      <c r="C88" s="37">
        <f>SUM(C48+C49+C56+C57+C58+C60+C61+C62+C64+C65+C66+C67+C69+C70+C71+C74+C75+C76+C78+C79+C80+C81+C82+C84+C85)</f>
        <v>0</v>
      </c>
      <c r="D88" s="37">
        <f>SUM(D48+D49+D56+D57+D58+D60+D61+D62+D64+D65+D66+D67+D69+D70+D71+D74+D75+D76+D78+D79+D80+D81+D82+D84+D85)</f>
        <v>0</v>
      </c>
      <c r="E88" s="20">
        <f t="shared" ref="E88:E94" si="7">(C88*12)+D88</f>
        <v>0</v>
      </c>
    </row>
    <row r="89" spans="1:5" s="5" customFormat="1" ht="18.75" x14ac:dyDescent="0.3">
      <c r="A89" s="55"/>
      <c r="B89" s="6" t="s">
        <v>95</v>
      </c>
      <c r="C89" s="7">
        <f>SUM(C18:C85)</f>
        <v>0</v>
      </c>
      <c r="D89" s="7">
        <f>SUM(D18:D85)</f>
        <v>0</v>
      </c>
      <c r="E89" s="49">
        <f t="shared" si="7"/>
        <v>0</v>
      </c>
    </row>
    <row r="90" spans="1:5" s="16" customFormat="1" ht="18.75" x14ac:dyDescent="0.3">
      <c r="A90" s="45" t="s">
        <v>97</v>
      </c>
      <c r="B90" s="43">
        <v>0.2</v>
      </c>
      <c r="C90" s="44">
        <f>C14/(1-$B90)-C14</f>
        <v>0</v>
      </c>
      <c r="D90" s="44">
        <f>D14/(1-$B90)-D14</f>
        <v>0</v>
      </c>
      <c r="E90" s="49">
        <f t="shared" si="7"/>
        <v>0</v>
      </c>
    </row>
    <row r="91" spans="1:5" s="16" customFormat="1" ht="18.75" x14ac:dyDescent="0.3">
      <c r="A91" s="45" t="s">
        <v>98</v>
      </c>
      <c r="B91" s="43">
        <v>0.06</v>
      </c>
      <c r="C91" s="44">
        <f>C14/(1-$B91)-C14</f>
        <v>0</v>
      </c>
      <c r="D91" s="44">
        <f>D14/(1-$B91)-D14</f>
        <v>0</v>
      </c>
      <c r="E91" s="49">
        <f t="shared" si="7"/>
        <v>0</v>
      </c>
    </row>
    <row r="92" spans="1:5" s="5" customFormat="1" ht="21.75" customHeight="1" x14ac:dyDescent="0.25">
      <c r="A92" s="5" t="s">
        <v>93</v>
      </c>
      <c r="B92" s="46" t="s">
        <v>96</v>
      </c>
      <c r="C92" s="47">
        <f>SUM(C89:C91)</f>
        <v>0</v>
      </c>
      <c r="D92" s="47">
        <f t="shared" ref="D92" si="8">SUM(D89:D91)</f>
        <v>0</v>
      </c>
      <c r="E92" s="50">
        <f t="shared" si="7"/>
        <v>0</v>
      </c>
    </row>
    <row r="93" spans="1:5" s="41" customFormat="1" ht="9.9499999999999993" customHeight="1" x14ac:dyDescent="0.25">
      <c r="C93" s="40"/>
      <c r="D93" s="40"/>
      <c r="E93" s="42"/>
    </row>
    <row r="94" spans="1:5" s="5" customFormat="1" ht="18.75" x14ac:dyDescent="0.3">
      <c r="B94" s="48" t="s">
        <v>83</v>
      </c>
      <c r="C94" s="47">
        <f>C14-C92</f>
        <v>0</v>
      </c>
      <c r="D94" s="47">
        <f>D14-D92</f>
        <v>0</v>
      </c>
      <c r="E94" s="50">
        <f t="shared" si="7"/>
        <v>0</v>
      </c>
    </row>
  </sheetData>
  <mergeCells count="2">
    <mergeCell ref="A87:A89"/>
    <mergeCell ref="A1:E1"/>
  </mergeCells>
  <pageMargins left="0.25" right="0.25" top="0.75" bottom="1" header="0.3" footer="0.3"/>
  <pageSetup scale="92" fitToHeight="2" orientation="portrait" r:id="rId1"/>
  <headerFooter>
    <oddFooter>&amp;C&amp;G</oddFooter>
  </headerFooter>
  <rowBreaks count="1" manualBreakCount="1">
    <brk id="50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YEARLY</vt:lpstr>
      <vt:lpstr>MONTHLY</vt:lpstr>
      <vt:lpstr>YEARLY!Print_Titles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Sterk</dc:creator>
  <cp:lastModifiedBy>Kelsey Bankey</cp:lastModifiedBy>
  <cp:lastPrinted>2017-03-30T15:29:50Z</cp:lastPrinted>
  <dcterms:created xsi:type="dcterms:W3CDTF">2016-01-07T22:00:38Z</dcterms:created>
  <dcterms:modified xsi:type="dcterms:W3CDTF">2017-04-10T14:47:30Z</dcterms:modified>
</cp:coreProperties>
</file>